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xr:revisionPtr revIDLastSave="0" documentId="13_ncr:1_{AE418981-3591-46B2-A1CC-D897EDDD5E1F}" xr6:coauthVersionLast="47" xr6:coauthVersionMax="47" xr10:uidLastSave="{00000000-0000-0000-0000-000000000000}"/>
  <bookViews>
    <workbookView xWindow="-108" yWindow="-108" windowWidth="30936" windowHeight="16776" tabRatio="833" xr2:uid="{00000000-000D-0000-FFFF-FFFF00000000}"/>
  </bookViews>
  <sheets>
    <sheet name="List of tables" sheetId="1" r:id="rId1"/>
    <sheet name="Chapter 1" sheetId="24" r:id="rId2"/>
    <sheet name="Table 2" sheetId="167" r:id="rId3"/>
    <sheet name="Chapter 4" sheetId="119" r:id="rId4"/>
    <sheet name="Table 16" sheetId="172" r:id="rId5"/>
    <sheet name="Table 21" sheetId="176" r:id="rId6"/>
    <sheet name="EU LIQB" sheetId="24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0">'List of tables'!$A$1:$D$14</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172" l="1"/>
  <c r="F8" i="172"/>
  <c r="E8" i="172"/>
</calcChain>
</file>

<file path=xl/sharedStrings.xml><?xml version="1.0" encoding="utf-8"?>
<sst xmlns="http://schemas.openxmlformats.org/spreadsheetml/2006/main" count="266" uniqueCount="222">
  <si>
    <t>List of tables</t>
  </si>
  <si>
    <t>Nº Table/Graph</t>
  </si>
  <si>
    <t>EBA Identifier</t>
  </si>
  <si>
    <t>Name</t>
  </si>
  <si>
    <t>CHAPTER 1</t>
  </si>
  <si>
    <t>GENERAL INFORMATION REQUIREMENTS AND SCOPE</t>
  </si>
  <si>
    <t>Table 2</t>
  </si>
  <si>
    <t>KM1</t>
  </si>
  <si>
    <t>Key metrics template</t>
  </si>
  <si>
    <t>CHAPTER 4</t>
  </si>
  <si>
    <t>OWN FUNDS REQUIREMENTS</t>
  </si>
  <si>
    <t>Table 16</t>
  </si>
  <si>
    <t xml:space="preserve">OV1 </t>
  </si>
  <si>
    <t>Overview of risk weighted exposure amounts</t>
  </si>
  <si>
    <t>Table 21</t>
  </si>
  <si>
    <t>LIQ1</t>
  </si>
  <si>
    <t>Quantitative information of liquidity coverage ratio</t>
  </si>
  <si>
    <t>EU LIQB</t>
  </si>
  <si>
    <t>Qualitative information on LCR, which complements template EU LIQ1</t>
  </si>
  <si>
    <r>
      <rPr>
        <b/>
        <sz val="16"/>
        <color rgb="FF5B87DA"/>
        <rFont val="Arial"/>
        <family val="2"/>
      </rPr>
      <t>Chapter 1.</t>
    </r>
    <r>
      <rPr>
        <b/>
        <sz val="16"/>
        <color rgb="FF5B87DA"/>
        <rFont val="Arial"/>
        <family val="2"/>
      </rPr>
      <t xml:space="preserve"> </t>
    </r>
    <r>
      <rPr>
        <b/>
        <sz val="16"/>
        <color theme="0"/>
        <rFont val="Arial"/>
        <family val="2"/>
      </rPr>
      <t>GENERAL INFORMATION REQUIREMENTS AND SCOPE</t>
    </r>
  </si>
  <si>
    <r>
      <rPr>
        <b/>
        <sz val="12"/>
        <color rgb="FF5B87DA"/>
        <rFont val="Arial"/>
        <family val="2"/>
      </rPr>
      <t>Table 2.</t>
    </r>
    <r>
      <rPr>
        <b/>
        <sz val="11"/>
        <color theme="1"/>
        <rFont val="Arial"/>
        <family val="2"/>
      </rPr>
      <t xml:space="preserve"> </t>
    </r>
    <r>
      <rPr>
        <b/>
        <sz val="11"/>
        <color theme="1"/>
        <rFont val="Arial"/>
        <family val="2"/>
      </rPr>
      <t>Key metrics template.</t>
    </r>
  </si>
  <si>
    <t>Back to list of tables</t>
  </si>
  <si>
    <t>a</t>
  </si>
  <si>
    <t>b</t>
  </si>
  <si>
    <t>c</t>
  </si>
  <si>
    <t>d</t>
  </si>
  <si>
    <t>e</t>
  </si>
  <si>
    <t>SEP25</t>
  </si>
  <si>
    <t>JUN25</t>
  </si>
  <si>
    <t>MAR25</t>
  </si>
  <si>
    <t>DEC24</t>
  </si>
  <si>
    <t>SEP24</t>
  </si>
  <si>
    <t>Available own funds (amounts)</t>
  </si>
  <si>
    <t xml:space="preserve">CET1 </t>
  </si>
  <si>
    <t xml:space="preserve">Tier1 capital </t>
  </si>
  <si>
    <t xml:space="preserve">Total capital </t>
  </si>
  <si>
    <t>Risk-weighted exposure amounts</t>
  </si>
  <si>
    <t>Total risk exposure amount</t>
  </si>
  <si>
    <t>4a</t>
  </si>
  <si>
    <t>Total amount of pre-floor risk exposure</t>
  </si>
  <si>
    <t>Capital ratios (as a percentage of risk-weighted exposure amount)</t>
  </si>
  <si>
    <t>Common equity tier1 capital ratio (%)</t>
  </si>
  <si>
    <t>5b</t>
  </si>
  <si>
    <t>Common Equity Tier 1 capital ratio considering exposure without floor</t>
  </si>
  <si>
    <t>Tier1 capital ratio (%)</t>
  </si>
  <si>
    <t>6b</t>
  </si>
  <si>
    <t>Tier 1 capital ratio considering exposure without floor</t>
  </si>
  <si>
    <t>Total capital ratio (%)</t>
  </si>
  <si>
    <t>7b</t>
  </si>
  <si>
    <t>Total capital ratio considering exposure without floor</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</si>
  <si>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</si>
  <si>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</si>
  <si>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</si>
  <si>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</si>
  <si>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 xml:space="preserve">     Of which: to be made up of CET1 capital (percentage points)</t>
  </si>
  <si>
    <t>EU 7f</t>
  </si>
  <si>
    <t xml:space="preserve">     Of which: to be made up of Tier1 capital (percentage points)</t>
  </si>
  <si>
    <t>EU 7g</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</si>
  <si>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</si>
  <si>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</si>
  <si>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</si>
  <si>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</si>
  <si>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</si>
  <si>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</si>
  <si>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</si>
  <si>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</si>
  <si>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</si>
  <si>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</si>
  <si>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institutions buffer (%)</t>
  </si>
  <si>
    <t>Combined buffer requirement (%)</t>
  </si>
  <si>
    <t>EU 11a</t>
  </si>
  <si>
    <t>Overall capital requirements (%)</t>
  </si>
  <si>
    <t>CET1 available after meeting the total SREP own funds requirements (%)</t>
  </si>
  <si>
    <t>Leverage ratio</t>
  </si>
  <si>
    <t>Total exposure measure (TEM)</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</si>
  <si>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</si>
  <si>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</si>
  <si>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</si>
  <si>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</si>
  <si>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</si>
  <si>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</si>
  <si>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</si>
  <si>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</si>
  <si>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</si>
  <si>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</si>
  <si>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</si>
  <si>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</si>
  <si>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</si>
  <si>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</si>
  <si>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</si>
  <si>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</si>
  <si>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</si>
  <si>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</si>
  <si>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</si>
  <si>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</si>
  <si>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</si>
  <si>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</si>
  <si>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</si>
  <si>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Net stable funding ratio (%)</t>
  </si>
  <si>
    <t>Thousand €</t>
  </si>
  <si>
    <r>
      <rPr>
        <b/>
        <sz val="16"/>
        <color rgb="FF5B87DA"/>
        <rFont val="Arial"/>
        <family val="2"/>
      </rPr>
      <t>Chapter 4.</t>
    </r>
    <r>
      <rPr>
        <b/>
        <sz val="16"/>
        <color theme="0"/>
        <rFont val="Arial"/>
        <family val="2"/>
      </rPr>
      <t xml:space="preserve"> </t>
    </r>
    <r>
      <rPr>
        <b/>
        <sz val="16"/>
        <color theme="0"/>
        <rFont val="Arial"/>
        <family val="2"/>
      </rPr>
      <t>OWN FUNDS REQUIREMENTS</t>
    </r>
  </si>
  <si>
    <r>
      <rPr>
        <b/>
        <sz val="12"/>
        <color rgb="FF5B87DA"/>
        <rFont val="Arial"/>
        <family val="2"/>
      </rPr>
      <t>Table 16.</t>
    </r>
    <r>
      <rPr>
        <b/>
        <sz val="11"/>
        <color theme="1"/>
        <rFont val="Arial"/>
        <family val="2"/>
      </rPr>
      <t xml:space="preserve"> </t>
    </r>
    <r>
      <rPr>
        <b/>
        <sz val="11"/>
        <color theme="1"/>
        <rFont val="Arial"/>
        <family val="2"/>
      </rPr>
      <t>Overview of risk weighted exposure amounts</t>
    </r>
  </si>
  <si>
    <t>OV1</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</si>
  <si>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</si>
  <si>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</si>
  <si>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</si>
  <si>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</si>
  <si>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</si>
  <si>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</si>
  <si>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</si>
  <si>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 weighted approach</t>
  </si>
  <si>
    <t xml:space="preserve">Of which: the advanced IRB (AIRB) approach </t>
  </si>
  <si>
    <t xml:space="preserve">Counterparty credit risk (CCR) </t>
  </si>
  <si>
    <t>Of which: internal model method (IMM)</t>
  </si>
  <si>
    <t>Of which: exposures to a CCP</t>
  </si>
  <si>
    <t>Of which: other counterparty risk</t>
  </si>
  <si>
    <t>Credit Valuation Adjustment risk - CVA risk</t>
  </si>
  <si>
    <t>Of which, the standardised approach (SA)</t>
  </si>
  <si>
    <t>EU 10b</t>
  </si>
  <si>
    <t>Of which, with the basic approach (F-BA and R-BA)</t>
  </si>
  <si>
    <t>EU 10c</t>
  </si>
  <si>
    <t>Of which, the simplified approach</t>
  </si>
  <si>
    <t xml:space="preserve">Settlement risk </t>
  </si>
  <si>
    <t>Securitisation exposures of the investment portfolio (after the cap)</t>
  </si>
  <si>
    <t>Of which, with the SEC-IRBA approach</t>
  </si>
  <si>
    <t>Of which, the SEC- ERBA approach (including IAA)</t>
  </si>
  <si>
    <t>Of which, the SEC-SA4 approach</t>
  </si>
  <si>
    <t>EU 19a</t>
  </si>
  <si>
    <t>Of which, 1250%</t>
  </si>
  <si>
    <t>Market risk</t>
  </si>
  <si>
    <t>Of which, the standardised approach</t>
  </si>
  <si>
    <t>EU 21a</t>
  </si>
  <si>
    <t>Of which, the simplified standardised approach (S-SA)</t>
  </si>
  <si>
    <t>N/A</t>
  </si>
  <si>
    <t>Of which, with the alternative internal model approaches (A-IMA)</t>
  </si>
  <si>
    <t>EU 22a</t>
  </si>
  <si>
    <t>Large exposures</t>
  </si>
  <si>
    <t>Reclassifications between the investment and trading portfolios</t>
  </si>
  <si>
    <t xml:space="preserve">Operational risk </t>
  </si>
  <si>
    <t>EU 23a</t>
  </si>
  <si>
    <t xml:space="preserve">Of which: basic indicator approach </t>
  </si>
  <si>
    <t>EU 23b</t>
  </si>
  <si>
    <t>EU 23c</t>
  </si>
  <si>
    <t xml:space="preserve">Of which: advanced measurement approach </t>
  </si>
  <si>
    <t>EU 24a</t>
  </si>
  <si>
    <t>Exposures to crypto-assets</t>
  </si>
  <si>
    <t>Amounts below the thresholds for deduction (subject to 250% risk weight)</t>
  </si>
  <si>
    <t>Output floor applied (%)</t>
  </si>
  <si>
    <t>Output floor adjustment (before application of the transitional limit)</t>
  </si>
  <si>
    <t>Output floor adjustment (after application of the transitional limit)</t>
  </si>
  <si>
    <t>TOTAL</t>
  </si>
  <si>
    <r>
      <rPr>
        <b/>
        <sz val="12"/>
        <color rgb="FF5B87DA"/>
        <rFont val="Arial"/>
        <family val="2"/>
      </rPr>
      <t>Table 21.</t>
    </r>
    <r>
      <rPr>
        <b/>
        <sz val="11"/>
        <color theme="1"/>
        <rFont val="Arial"/>
        <family val="2"/>
      </rPr>
      <t xml:space="preserve"> </t>
    </r>
    <r>
      <rPr>
        <b/>
        <sz val="11"/>
        <color theme="1"/>
        <rFont val="Arial"/>
        <family val="2"/>
      </rPr>
      <t>Quantitative information of liquidity coverage ratio.</t>
    </r>
  </si>
  <si>
    <t>f</t>
  </si>
  <si>
    <t>g</t>
  </si>
  <si>
    <t>h</t>
  </si>
  <si>
    <t>Total unweighed value (average)</t>
  </si>
  <si>
    <t>Total weighted value (average)</t>
  </si>
  <si>
    <t>EU 1a</t>
  </si>
  <si>
    <t>Quarter ending on (30 06 2022)</t>
  </si>
  <si>
    <t>EU 1b</t>
  </si>
  <si>
    <t>Number of data points used in the calculation of averages</t>
  </si>
  <si>
    <t>HIGH-QUALITY LIQUID ASSETS</t>
  </si>
  <si>
    <t>Total high-quality liquid assets (HQLA)</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</si>
  <si>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</si>
  <si>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</si>
  <si>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</si>
  <si>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</si>
  <si>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</si>
  <si>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</si>
  <si>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</si>
  <si>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</si>
  <si>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</si>
  <si>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</si>
  <si>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</si>
  <si>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</si>
  <si>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</si>
  <si>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</si>
  <si>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</si>
  <si>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</si>
  <si>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</si>
  <si>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</si>
  <si>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</si>
  <si>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</si>
  <si>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</si>
  <si>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EU 19b</t>
  </si>
  <si>
    <t>(Excess inflows from a related specialised credit institution)</t>
  </si>
  <si>
    <t>TOTAL CASH INFLOWS</t>
  </si>
  <si>
    <t>EU 20a</t>
  </si>
  <si>
    <t>Fully exempt inflows</t>
  </si>
  <si>
    <t>EU-20b</t>
  </si>
  <si>
    <t>Inflows subject to 90% cap</t>
  </si>
  <si>
    <t>EU 20c</t>
  </si>
  <si>
    <t>Inflows subject to 75% cap</t>
  </si>
  <si>
    <t xml:space="preserve">TOTAL ADJUSTED VALUE </t>
  </si>
  <si>
    <t>EU 21</t>
  </si>
  <si>
    <t>LIQUIDITY BUFFER</t>
  </si>
  <si>
    <t>TOTAL NET CASH OUTFLOWS</t>
  </si>
  <si>
    <t>LIQUIDITY COVERAGE RATIO</t>
  </si>
  <si>
    <r>
      <rPr>
        <b/>
        <sz val="12"/>
        <color rgb="FF5B87DA"/>
        <rFont val="Arial"/>
        <family val="2"/>
      </rPr>
      <t>Template EU LIQB.</t>
    </r>
    <r>
      <rPr>
        <b/>
        <sz val="11"/>
        <color theme="1"/>
        <rFont val="Arial"/>
        <family val="2"/>
      </rPr>
      <t xml:space="preserve"> </t>
    </r>
    <r>
      <rPr>
        <b/>
        <sz val="11"/>
        <color theme="1"/>
        <rFont val="Arial"/>
        <family val="2"/>
      </rPr>
      <t>Qualitative information on LCR, which complements template EU LIQ1</t>
    </r>
  </si>
  <si>
    <t>Row number</t>
  </si>
  <si>
    <t>Qualitative information</t>
  </si>
  <si>
    <t>a)</t>
  </si>
  <si>
    <t>Explanations on the main determinants of the results of the liquidity coverage ratio as well as the evolution of the contribution of allocations to the calculation of the liquidity coverage ratio over time</t>
  </si>
  <si>
    <t xml:space="preserve">The Bank has a high LCR ratio, supported by a buffer of liquid assets that is materialised, mainly, in public debt assets of the highest quality and liquidity, as well as a large base of retail customers. Abanca has a clear retail character, with a very high position of customer deposits, well above the lending investment balances. Likewise, the Entity has highly product-attached customers and high coverage of the Deposit Guarantee Fund, which confers high stability to its customer deposit balances. </t>
  </si>
  <si>
    <t>b)</t>
  </si>
  <si>
    <t>Explanations on the changes in liquidity coverage ratio over time</t>
  </si>
  <si>
    <t xml:space="preserve">
As of 3Q25, the LCR ratio decreased to 201%, remaining well above regulatory and management limits, due to the decrease in available liquid assets (HQLA), resulting from issuance maturities and the evolution of the business gap.</t>
  </si>
  <si>
    <t>c)</t>
  </si>
  <si>
    <t>Explanations on the actual concentration of financing sources</t>
  </si>
  <si>
    <t>The Entity's retail nature, together with a balance sheet structure characterised by a balance of deposits above lending investment, allow it to present a low concentration of financing.</t>
  </si>
  <si>
    <t>d)</t>
  </si>
  <si>
    <t>Detailed description of the composition of the institution's liquidity buffer</t>
  </si>
  <si>
    <t>At the end of the quarter (3Q25), the buffer of available liquid assets of the entity was concentrated mainly in cash at the European Central Bank and available discountable assets (mainly public debt or government-guaranteed debt), whether available within the ECB pool or outside the pool, allowing for rapid mobilisation in any risk situation, including Intraday, whether through Repo operations, recourse to the ECB, or portfolio sales.</t>
  </si>
  <si>
    <t>e)</t>
  </si>
  <si>
    <t>Exposures to derivatives and possible requests for guarantees</t>
  </si>
  <si>
    <t>Given the Entity's orientation towards business and especially the retail business, as mentioned above, the Entity does not present material exposures in this type.</t>
  </si>
  <si>
    <t>f)</t>
  </si>
  <si>
    <t>Currency mismatch in liquidity coverage ratio</t>
  </si>
  <si>
    <t>The Entity does not present material balances in non-euro currencies.</t>
  </si>
  <si>
    <t>g)</t>
  </si>
  <si>
    <t>Other elements for calculating the liquidity coverage ratio that are not included in the template for the communication of the liquidity coverage ratio, but that the entity considers relevant for its liquidity profile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</si>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</sst>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1]_-;\-* #,##0.00\ [$€-1]_-;_-* &quot;-&quot;??\ [$€-1]_-"/>
    <numFmt numFmtId="165" formatCode="_-* #,##0\ _€_-;\-* #,##0\ _€_-;_-* &quot;-&quot;??\ _€_-;_-@_-"/>
    <numFmt numFmtId="166" formatCode="0_ ;\-0\ "/>
    <numFmt numFmtId="167" formatCode="0000"/>
  </numFmts>
  <fonts count="45"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sz val="11"/>
      <color theme="1"/>
      <name val="Calibri"/>
      <family val="2"/>
      <scheme val="minor"/>
    </font>
    <font>
      <sz val="10"/>
      <name val="Courier"/>
      <family val="3"/>
    </font>
    <font>
      <sz val="10"/>
      <color rgb="FF000000"/>
      <name val="Times New Roman"/>
      <family val="1"/>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9"/>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sz val="12"/>
      <color theme="1"/>
      <name val="Calibri"/>
      <family val="2"/>
      <scheme val="minor"/>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2"/>
      <name val="Calibri"/>
      <family val="2"/>
      <scheme val="minor"/>
    </font>
    <font>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rgb="FFD8D8D8"/>
        <bgColor indexed="64"/>
      </patternFill>
    </fill>
    <fill>
      <patternFill patternType="solid">
        <fgColor theme="0" tint="-4.9989318521683403E-2"/>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auto="1"/>
      </bottom>
      <diagonal/>
    </border>
    <border>
      <left/>
      <right style="thin">
        <color indexed="64"/>
      </right>
      <top/>
      <bottom/>
      <diagonal/>
    </border>
  </borders>
  <cellStyleXfs count="43">
    <xf numFmtId="0" fontId="0" fillId="0" borderId="0"/>
    <xf numFmtId="164" fontId="1" fillId="0" borderId="0" applyNumberFormat="0" applyFill="0" applyBorder="0" applyAlignment="0" applyProtection="0"/>
    <xf numFmtId="43" fontId="10" fillId="0" borderId="0" applyFont="0" applyFill="0" applyBorder="0" applyAlignment="0" applyProtection="0"/>
    <xf numFmtId="164" fontId="11" fillId="0" borderId="0"/>
    <xf numFmtId="164" fontId="12" fillId="0" borderId="0"/>
    <xf numFmtId="164" fontId="12" fillId="0" borderId="0"/>
    <xf numFmtId="164" fontId="18" fillId="0" borderId="0"/>
    <xf numFmtId="164" fontId="10" fillId="0" borderId="0"/>
    <xf numFmtId="164" fontId="18" fillId="0" borderId="0"/>
    <xf numFmtId="164" fontId="22" fillId="9" borderId="9"/>
    <xf numFmtId="167" fontId="23" fillId="11" borderId="6">
      <alignment horizontal="center"/>
    </xf>
    <xf numFmtId="9" fontId="18" fillId="0" borderId="0" applyFont="0" applyFill="0" applyBorder="0" applyAlignment="0" applyProtection="0"/>
    <xf numFmtId="164" fontId="27" fillId="0" borderId="0"/>
    <xf numFmtId="164" fontId="28" fillId="0" borderId="0"/>
    <xf numFmtId="164" fontId="18" fillId="0" borderId="0">
      <alignment vertical="center"/>
    </xf>
    <xf numFmtId="3" fontId="18" fillId="13" borderId="6" applyFont="0">
      <alignment horizontal="right" vertical="center"/>
      <protection locked="0"/>
    </xf>
    <xf numFmtId="164" fontId="10" fillId="0" borderId="0"/>
    <xf numFmtId="9" fontId="10" fillId="0" borderId="0" applyFont="0" applyFill="0" applyBorder="0" applyAlignment="0" applyProtection="0"/>
    <xf numFmtId="164" fontId="18" fillId="0" borderId="0"/>
    <xf numFmtId="164" fontId="18" fillId="0" borderId="0"/>
    <xf numFmtId="164" fontId="18" fillId="0" borderId="0">
      <alignment vertical="center"/>
    </xf>
    <xf numFmtId="164" fontId="37" fillId="0" borderId="0" applyNumberFormat="0" applyFill="0" applyBorder="0" applyAlignment="0" applyProtection="0"/>
    <xf numFmtId="164" fontId="25" fillId="15" borderId="11" applyFont="0" applyBorder="0">
      <alignment horizontal="center" wrapText="1"/>
    </xf>
    <xf numFmtId="3" fontId="18" fillId="13" borderId="6" applyFont="0">
      <alignment horizontal="right" vertical="center"/>
      <protection locked="0"/>
    </xf>
    <xf numFmtId="164" fontId="18" fillId="0" borderId="0"/>
    <xf numFmtId="0" fontId="10" fillId="0" borderId="0"/>
    <xf numFmtId="0" fontId="18" fillId="0" borderId="0"/>
    <xf numFmtId="164"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8" fillId="0" borderId="0"/>
    <xf numFmtId="0" fontId="37" fillId="0" borderId="0" applyNumberFormat="0" applyFill="0" applyBorder="0" applyAlignment="0" applyProtection="0"/>
    <xf numFmtId="0" fontId="18" fillId="0" borderId="0">
      <alignment vertical="center"/>
    </xf>
    <xf numFmtId="3" fontId="18" fillId="13" borderId="6" applyFont="0">
      <alignment horizontal="right" vertical="center"/>
      <protection locked="0"/>
    </xf>
    <xf numFmtId="0" fontId="10" fillId="0" borderId="0"/>
    <xf numFmtId="0" fontId="10" fillId="0" borderId="0"/>
    <xf numFmtId="0" fontId="28" fillId="0" borderId="0"/>
  </cellStyleXfs>
  <cellXfs count="108">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Alignment="1">
      <alignment vertical="center"/>
    </xf>
    <xf numFmtId="0" fontId="8" fillId="2" borderId="0" xfId="0" applyFont="1" applyFill="1" applyAlignment="1">
      <alignment vertical="center"/>
    </xf>
    <xf numFmtId="0" fontId="15" fillId="2" borderId="0" xfId="0" applyFont="1" applyFill="1" applyAlignment="1">
      <alignment horizontal="center"/>
    </xf>
    <xf numFmtId="0" fontId="16" fillId="2" borderId="0" xfId="0" applyFont="1" applyFill="1"/>
    <xf numFmtId="3" fontId="18" fillId="2" borderId="0" xfId="0" applyNumberFormat="1" applyFont="1" applyFill="1" applyAlignment="1">
      <alignment horizontal="right" vertical="center" wrapText="1"/>
    </xf>
    <xf numFmtId="0" fontId="13" fillId="2" borderId="7" xfId="0" applyFont="1" applyFill="1" applyBorder="1" applyAlignment="1">
      <alignment horizontal="center" vertical="center" wrapText="1"/>
    </xf>
    <xf numFmtId="0" fontId="13" fillId="2" borderId="10" xfId="0" applyFont="1" applyFill="1" applyBorder="1" applyAlignment="1">
      <alignment horizontal="center" vertical="center" wrapText="1"/>
    </xf>
    <xf numFmtId="166" fontId="13" fillId="2" borderId="7" xfId="0" applyNumberFormat="1" applyFont="1" applyFill="1" applyBorder="1" applyAlignment="1">
      <alignment horizontal="right" vertical="center" wrapText="1"/>
    </xf>
    <xf numFmtId="164" fontId="21" fillId="2" borderId="3" xfId="3" applyFont="1" applyFill="1" applyBorder="1" applyAlignment="1">
      <alignment horizontal="left" vertical="center" wrapText="1"/>
    </xf>
    <xf numFmtId="3" fontId="21" fillId="2" borderId="4" xfId="0" applyNumberFormat="1" applyFont="1" applyFill="1" applyBorder="1" applyAlignment="1">
      <alignment horizontal="right" vertical="center" wrapText="1"/>
    </xf>
    <xf numFmtId="0" fontId="18" fillId="2" borderId="0" xfId="0" applyFont="1" applyFill="1" applyAlignment="1">
      <alignment horizontal="left" vertical="center" wrapText="1" indent="1"/>
    </xf>
    <xf numFmtId="3" fontId="21" fillId="2" borderId="3" xfId="0" applyNumberFormat="1" applyFont="1" applyFill="1" applyBorder="1" applyAlignment="1">
      <alignment horizontal="right" vertical="center" wrapText="1"/>
    </xf>
    <xf numFmtId="165" fontId="14" fillId="2" borderId="0" xfId="2" applyNumberFormat="1" applyFont="1" applyFill="1" applyBorder="1" applyAlignment="1">
      <alignment vertical="center"/>
    </xf>
    <xf numFmtId="164" fontId="29" fillId="2" borderId="0" xfId="13" applyFont="1" applyFill="1"/>
    <xf numFmtId="164" fontId="24" fillId="2" borderId="2" xfId="13" applyFont="1" applyFill="1" applyBorder="1" applyAlignment="1">
      <alignment horizontal="center" vertical="center"/>
    </xf>
    <xf numFmtId="165" fontId="29" fillId="2" borderId="0" xfId="2" applyNumberFormat="1" applyFont="1" applyFill="1" applyBorder="1"/>
    <xf numFmtId="164" fontId="26" fillId="2" borderId="0" xfId="13" applyFont="1" applyFill="1" applyAlignment="1">
      <alignment vertical="center" wrapText="1"/>
    </xf>
    <xf numFmtId="165" fontId="24" fillId="2" borderId="3" xfId="2" applyNumberFormat="1" applyFont="1" applyFill="1" applyBorder="1" applyAlignment="1">
      <alignment horizontal="right" vertical="center" wrapText="1"/>
    </xf>
    <xf numFmtId="164" fontId="20" fillId="2" borderId="8" xfId="13" quotePrefix="1" applyFont="1" applyFill="1" applyBorder="1" applyAlignment="1">
      <alignment horizontal="right" vertical="center" wrapText="1"/>
    </xf>
    <xf numFmtId="3" fontId="29" fillId="2" borderId="3" xfId="13" applyNumberFormat="1" applyFont="1" applyFill="1" applyBorder="1" applyAlignment="1">
      <alignment vertical="center" wrapText="1"/>
    </xf>
    <xf numFmtId="164" fontId="31" fillId="2" borderId="3" xfId="13" applyFont="1" applyFill="1" applyBorder="1" applyAlignment="1">
      <alignment vertical="center" wrapText="1"/>
    </xf>
    <xf numFmtId="164" fontId="26" fillId="2" borderId="3" xfId="13" applyFont="1" applyFill="1" applyBorder="1" applyAlignment="1">
      <alignment vertical="center"/>
    </xf>
    <xf numFmtId="0" fontId="19" fillId="2" borderId="0" xfId="0" applyFont="1" applyFill="1" applyAlignment="1">
      <alignment horizontal="center"/>
    </xf>
    <xf numFmtId="0" fontId="19" fillId="2" borderId="0" xfId="0" applyFont="1" applyFill="1" applyAlignment="1">
      <alignment horizontal="center" vertical="center"/>
    </xf>
    <xf numFmtId="0" fontId="33" fillId="2" borderId="0" xfId="0" applyFont="1" applyFill="1" applyAlignment="1">
      <alignment horizontal="center" vertical="center"/>
    </xf>
    <xf numFmtId="0" fontId="36" fillId="2" borderId="0" xfId="0" applyFont="1" applyFill="1"/>
    <xf numFmtId="0" fontId="33" fillId="2" borderId="3" xfId="2" applyNumberFormat="1" applyFont="1" applyFill="1" applyBorder="1" applyAlignment="1" applyProtection="1">
      <alignment horizontal="center" vertical="center" wrapText="1"/>
    </xf>
    <xf numFmtId="0" fontId="33" fillId="2" borderId="0" xfId="2" applyNumberFormat="1" applyFont="1" applyFill="1" applyBorder="1" applyAlignment="1">
      <alignment horizontal="center" vertical="center" wrapText="1"/>
    </xf>
    <xf numFmtId="0" fontId="33" fillId="2" borderId="3" xfId="2" applyNumberFormat="1" applyFont="1" applyFill="1" applyBorder="1" applyAlignment="1">
      <alignment horizontal="center" vertical="center" wrapText="1"/>
    </xf>
    <xf numFmtId="0" fontId="33"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Alignment="1">
      <alignment vertical="center" wrapText="1"/>
    </xf>
    <xf numFmtId="0" fontId="39" fillId="2" borderId="12" xfId="1" applyNumberFormat="1" applyFont="1" applyFill="1" applyBorder="1" applyAlignment="1">
      <alignment vertical="center" wrapText="1"/>
    </xf>
    <xf numFmtId="0" fontId="40" fillId="2" borderId="12" xfId="1" applyNumberFormat="1" applyFont="1" applyFill="1" applyBorder="1" applyAlignment="1">
      <alignment vertical="center" wrapText="1"/>
    </xf>
    <xf numFmtId="0" fontId="39" fillId="2" borderId="13" xfId="1" applyNumberFormat="1" applyFont="1" applyFill="1" applyBorder="1" applyAlignment="1">
      <alignment vertical="center"/>
    </xf>
    <xf numFmtId="0" fontId="40" fillId="2" borderId="13" xfId="1" applyNumberFormat="1" applyFont="1" applyFill="1" applyBorder="1" applyAlignment="1">
      <alignment vertical="center" wrapText="1"/>
    </xf>
    <xf numFmtId="0" fontId="42" fillId="2" borderId="0" xfId="0" applyFont="1" applyFill="1" applyAlignment="1">
      <alignment vertical="center" wrapText="1"/>
    </xf>
    <xf numFmtId="0" fontId="16" fillId="2" borderId="0" xfId="0" applyFont="1" applyFill="1" applyAlignment="1">
      <alignment horizontal="right" vertical="center" wrapText="1"/>
    </xf>
    <xf numFmtId="0" fontId="41" fillId="2" borderId="0" xfId="0" applyFont="1" applyFill="1" applyAlignment="1">
      <alignment vertical="center" wrapText="1"/>
    </xf>
    <xf numFmtId="166" fontId="13" fillId="2" borderId="2" xfId="0" quotePrefix="1" applyNumberFormat="1" applyFont="1" applyFill="1" applyBorder="1" applyAlignment="1">
      <alignment horizontal="right" vertical="center" wrapText="1"/>
    </xf>
    <xf numFmtId="2" fontId="18" fillId="2" borderId="0" xfId="0" applyNumberFormat="1" applyFont="1" applyFill="1" applyAlignment="1">
      <alignment horizontal="right" vertical="center" wrapText="1"/>
    </xf>
    <xf numFmtId="164" fontId="17" fillId="2" borderId="3" xfId="3" applyFont="1" applyFill="1" applyBorder="1" applyAlignment="1">
      <alignment vertical="center" wrapText="1"/>
    </xf>
    <xf numFmtId="4" fontId="18" fillId="2" borderId="0" xfId="0" applyNumberFormat="1" applyFont="1" applyFill="1" applyAlignment="1">
      <alignment horizontal="right" vertical="center" wrapText="1"/>
    </xf>
    <xf numFmtId="0" fontId="18" fillId="2" borderId="5" xfId="0" applyFont="1" applyFill="1" applyBorder="1" applyAlignment="1">
      <alignment horizontal="left" vertical="center" wrapText="1" indent="1"/>
    </xf>
    <xf numFmtId="4" fontId="18" fillId="2" borderId="5" xfId="0" applyNumberFormat="1" applyFont="1" applyFill="1" applyBorder="1" applyAlignment="1">
      <alignment horizontal="right" vertical="center" wrapText="1"/>
    </xf>
    <xf numFmtId="0" fontId="18" fillId="2" borderId="4" xfId="0" applyFont="1" applyFill="1" applyBorder="1" applyAlignment="1">
      <alignment horizontal="left" vertical="center" wrapText="1" indent="1"/>
    </xf>
    <xf numFmtId="4" fontId="18" fillId="2" borderId="4" xfId="0" applyNumberFormat="1" applyFont="1" applyFill="1" applyBorder="1" applyAlignment="1">
      <alignment horizontal="right" vertical="center" wrapText="1"/>
    </xf>
    <xf numFmtId="3" fontId="18" fillId="2" borderId="5" xfId="0" applyNumberFormat="1" applyFont="1" applyFill="1" applyBorder="1" applyAlignment="1">
      <alignment horizontal="right" vertical="center" wrapText="1"/>
    </xf>
    <xf numFmtId="0" fontId="13" fillId="2" borderId="2" xfId="0" applyFont="1" applyFill="1" applyBorder="1" applyAlignment="1">
      <alignment horizontal="center" vertical="center" wrapText="1"/>
    </xf>
    <xf numFmtId="164" fontId="26" fillId="2" borderId="3" xfId="13" applyFont="1" applyFill="1" applyBorder="1" applyAlignment="1">
      <alignment vertical="center" wrapText="1"/>
    </xf>
    <xf numFmtId="0" fontId="33" fillId="2" borderId="4" xfId="2" applyNumberFormat="1" applyFont="1" applyFill="1" applyBorder="1" applyAlignment="1">
      <alignment horizontal="center" vertical="center"/>
    </xf>
    <xf numFmtId="165" fontId="41" fillId="2" borderId="0" xfId="2" applyNumberFormat="1" applyFont="1" applyFill="1" applyBorder="1" applyAlignment="1">
      <alignment vertical="center" wrapText="1"/>
    </xf>
    <xf numFmtId="165" fontId="17" fillId="2" borderId="3" xfId="2" applyNumberFormat="1" applyFont="1" applyFill="1" applyBorder="1" applyAlignment="1" applyProtection="1">
      <alignment horizontal="center" vertical="center" wrapText="1"/>
    </xf>
    <xf numFmtId="43" fontId="18" fillId="2" borderId="0" xfId="2" applyFont="1" applyFill="1" applyBorder="1" applyAlignment="1">
      <alignment horizontal="right" vertical="center" wrapText="1"/>
    </xf>
    <xf numFmtId="3" fontId="0" fillId="2" borderId="0" xfId="0" applyNumberFormat="1" applyFill="1"/>
    <xf numFmtId="166" fontId="13" fillId="2" borderId="10" xfId="0" quotePrefix="1" applyNumberFormat="1" applyFont="1" applyFill="1" applyBorder="1" applyAlignment="1">
      <alignment horizontal="right" vertical="center" wrapText="1"/>
    </xf>
    <xf numFmtId="164" fontId="17" fillId="2" borderId="4" xfId="3" applyFont="1" applyFill="1" applyBorder="1" applyAlignment="1">
      <alignment vertical="center" wrapText="1"/>
    </xf>
    <xf numFmtId="10" fontId="0" fillId="2" borderId="0" xfId="17" applyNumberFormat="1" applyFont="1" applyFill="1"/>
    <xf numFmtId="10" fontId="0" fillId="2" borderId="0" xfId="0" applyNumberFormat="1" applyFill="1"/>
    <xf numFmtId="164" fontId="38" fillId="2" borderId="3" xfId="13" applyFont="1" applyFill="1" applyBorder="1" applyAlignment="1">
      <alignment vertical="center" wrapText="1"/>
    </xf>
    <xf numFmtId="3" fontId="29" fillId="2" borderId="4" xfId="13" applyNumberFormat="1" applyFont="1" applyFill="1" applyBorder="1" applyAlignment="1">
      <alignment vertical="center" wrapText="1"/>
    </xf>
    <xf numFmtId="0" fontId="33" fillId="2" borderId="4" xfId="2" applyNumberFormat="1" applyFont="1" applyFill="1" applyBorder="1" applyAlignment="1">
      <alignment vertical="center"/>
    </xf>
    <xf numFmtId="0" fontId="18" fillId="2" borderId="0" xfId="2" applyNumberFormat="1" applyFont="1" applyFill="1" applyBorder="1" applyAlignment="1">
      <alignment horizontal="center" vertical="center" wrapText="1"/>
    </xf>
    <xf numFmtId="0" fontId="17" fillId="2" borderId="3" xfId="2" applyNumberFormat="1" applyFont="1" applyFill="1" applyBorder="1" applyAlignment="1" applyProtection="1">
      <alignment horizontal="center" vertical="center" wrapText="1"/>
    </xf>
    <xf numFmtId="0" fontId="18" fillId="2" borderId="5" xfId="2" applyNumberFormat="1" applyFont="1" applyFill="1" applyBorder="1" applyAlignment="1">
      <alignment horizontal="center" vertical="center" wrapText="1"/>
    </xf>
    <xf numFmtId="0" fontId="18" fillId="2" borderId="4" xfId="2" applyNumberFormat="1" applyFont="1" applyFill="1" applyBorder="1" applyAlignment="1">
      <alignment horizontal="center" vertical="center" wrapText="1"/>
    </xf>
    <xf numFmtId="2" fontId="18" fillId="10" borderId="0" xfId="0" applyNumberFormat="1" applyFont="1" applyFill="1" applyAlignment="1">
      <alignment horizontal="right" vertical="center" wrapText="1"/>
    </xf>
    <xf numFmtId="3" fontId="18" fillId="10" borderId="0" xfId="0" applyNumberFormat="1" applyFont="1" applyFill="1" applyAlignment="1">
      <alignment horizontal="right" vertical="center" wrapText="1"/>
    </xf>
    <xf numFmtId="0" fontId="33" fillId="2" borderId="5" xfId="2" applyNumberFormat="1" applyFont="1" applyFill="1" applyBorder="1" applyAlignment="1">
      <alignment horizontal="center" vertical="center"/>
    </xf>
    <xf numFmtId="164" fontId="28" fillId="0" borderId="0" xfId="13"/>
    <xf numFmtId="164" fontId="28" fillId="0" borderId="0" xfId="13" applyAlignment="1">
      <alignment vertical="center"/>
    </xf>
    <xf numFmtId="164" fontId="32" fillId="0" borderId="0" xfId="13" applyFont="1" applyAlignment="1">
      <alignment vertical="center"/>
    </xf>
    <xf numFmtId="164" fontId="5" fillId="7" borderId="0" xfId="9" applyFont="1" applyFill="1" applyBorder="1" applyAlignment="1">
      <alignment vertical="center" wrapText="1"/>
    </xf>
    <xf numFmtId="164" fontId="28" fillId="0" borderId="15" xfId="13" applyBorder="1"/>
    <xf numFmtId="0" fontId="28" fillId="0" borderId="6" xfId="42" applyBorder="1" applyAlignment="1">
      <alignment horizontal="center" vertical="center" wrapText="1"/>
    </xf>
    <xf numFmtId="0" fontId="43" fillId="8" borderId="6" xfId="42" applyFont="1" applyFill="1" applyBorder="1" applyAlignment="1">
      <alignment vertical="center" wrapText="1"/>
    </xf>
    <xf numFmtId="0" fontId="43" fillId="2" borderId="6" xfId="42" applyFont="1" applyFill="1" applyBorder="1" applyAlignment="1">
      <alignment vertical="center" wrapText="1"/>
    </xf>
    <xf numFmtId="0" fontId="44" fillId="0" borderId="6" xfId="42" applyFont="1" applyBorder="1" applyAlignment="1">
      <alignment horizontal="center" vertical="center"/>
    </xf>
    <xf numFmtId="0" fontId="34" fillId="14" borderId="0" xfId="0" applyFont="1" applyFill="1" applyAlignment="1">
      <alignment horizontal="center" vertical="center" wrapText="1"/>
    </xf>
    <xf numFmtId="0" fontId="34" fillId="14" borderId="0" xfId="0" applyFont="1" applyFill="1" applyAlignment="1">
      <alignment horizontal="center" vertical="center"/>
    </xf>
    <xf numFmtId="0" fontId="9" fillId="4" borderId="0" xfId="0" applyFont="1" applyFill="1" applyAlignment="1">
      <alignment horizontal="left" vertical="center" indent="2"/>
    </xf>
    <xf numFmtId="0" fontId="18" fillId="2" borderId="0" xfId="0" applyFont="1" applyFill="1" applyAlignment="1">
      <alignment horizontal="center" vertical="center" wrapText="1"/>
    </xf>
    <xf numFmtId="0" fontId="13" fillId="2" borderId="2" xfId="0" applyFont="1" applyFill="1" applyBorder="1" applyAlignment="1">
      <alignment horizontal="center" vertical="center" wrapText="1"/>
    </xf>
    <xf numFmtId="0" fontId="18" fillId="0" borderId="0" xfId="0" applyFont="1" applyAlignment="1">
      <alignment horizontal="center" vertical="center" wrapText="1"/>
    </xf>
    <xf numFmtId="164" fontId="26" fillId="2" borderId="3" xfId="13" applyFont="1" applyFill="1" applyBorder="1" applyAlignment="1">
      <alignment horizontal="center" vertical="center"/>
    </xf>
    <xf numFmtId="164" fontId="29" fillId="2" borderId="3" xfId="13" applyFont="1" applyFill="1" applyBorder="1" applyAlignment="1">
      <alignment vertical="center" wrapText="1"/>
    </xf>
    <xf numFmtId="164" fontId="30" fillId="7" borderId="3" xfId="13" applyFont="1" applyFill="1" applyBorder="1" applyAlignment="1">
      <alignment horizontal="left" vertical="center" wrapText="1"/>
    </xf>
    <xf numFmtId="164" fontId="26" fillId="12" borderId="3" xfId="13" applyFont="1" applyFill="1" applyBorder="1" applyAlignment="1">
      <alignment horizontal="left" vertical="center" wrapText="1"/>
    </xf>
    <xf numFmtId="164" fontId="20" fillId="2" borderId="7" xfId="13" applyFont="1" applyFill="1" applyBorder="1" applyAlignment="1">
      <alignment horizontal="center" vertical="center" wrapText="1"/>
    </xf>
    <xf numFmtId="164" fontId="5" fillId="7" borderId="14" xfId="9" applyFont="1" applyFill="1" applyBorder="1" applyAlignment="1">
      <alignment horizontal="center" vertical="center" wrapText="1"/>
    </xf>
  </cellXfs>
  <cellStyles count="43">
    <cellStyle name="=C:\WINNT35\SYSTEM32\COMMAND.COM" xfId="14" xr:uid="{00000000-0005-0000-0000-000001000000}"/>
    <cellStyle name="=C:\WINNT35\SYSTEM32\COMMAND.COM 4" xfId="38" xr:uid="{EA33DFF2-3C82-4F6D-B2B1-BCB7E5A19467}"/>
    <cellStyle name="1" xfId="36" xr:uid="{293CDA45-995C-4090-AD89-127516ADAE37}"/>
    <cellStyle name="ESTILO.CASILLA 3 2" xfId="10" xr:uid="{00000000-0005-0000-0000-000002000000}"/>
    <cellStyle name="ESTILO.EPIGRAFE 5" xfId="9" xr:uid="{00000000-0005-0000-0000-000003000000}"/>
    <cellStyle name="Heading 2 2 2 2" xfId="21" xr:uid="{00000000-0005-0000-0000-000004000000}"/>
    <cellStyle name="Heading 2 2 9" xfId="37" xr:uid="{0559C9D6-F3BA-4304-9504-E21ADD5FDC2F}"/>
    <cellStyle name="HeadingTable 2" xfId="22" xr:uid="{00000000-0005-0000-0000-000005000000}"/>
    <cellStyle name="Hipervínculo" xfId="1" builtinId="8"/>
    <cellStyle name="Millares" xfId="2" builtinId="3"/>
    <cellStyle name="Normal" xfId="0" builtinId="0"/>
    <cellStyle name="Normal 10" xfId="8" xr:uid="{00000000-0005-0000-0000-000009000000}"/>
    <cellStyle name="Normal 105 2 2" xfId="7" xr:uid="{00000000-0005-0000-0000-00000A000000}"/>
    <cellStyle name="Normal 107 7" xfId="13" xr:uid="{00000000-0005-0000-0000-00000B000000}"/>
    <cellStyle name="Normal 2" xfId="3" xr:uid="{00000000-0005-0000-0000-00000C000000}"/>
    <cellStyle name="Normal 2 10 3" xfId="20" xr:uid="{00000000-0005-0000-0000-00000D000000}"/>
    <cellStyle name="Normal 2 13 2" xfId="27" xr:uid="{00000000-0005-0000-0000-00000E000000}"/>
    <cellStyle name="Normal 2 17" xfId="4" xr:uid="{00000000-0005-0000-0000-00000F000000}"/>
    <cellStyle name="Normal 2 2 17" xfId="12" xr:uid="{00000000-0005-0000-0000-000010000000}"/>
    <cellStyle name="Normal 2 2 2" xfId="6" xr:uid="{00000000-0005-0000-0000-000011000000}"/>
    <cellStyle name="Normal 2 5 2 2 5" xfId="16" xr:uid="{00000000-0005-0000-0000-000012000000}"/>
    <cellStyle name="Normal 2_~0149226 2" xfId="18" xr:uid="{00000000-0005-0000-0000-000013000000}"/>
    <cellStyle name="Normal 29" xfId="19" xr:uid="{00000000-0005-0000-0000-000014000000}"/>
    <cellStyle name="Normal 3" xfId="41" xr:uid="{A0E79C17-6879-4D61-B5AF-758FA0B8EF0B}"/>
    <cellStyle name="Normal 3 19" xfId="42" xr:uid="{67D3C2A7-3906-445C-BE96-BD6587FFF236}"/>
    <cellStyle name="Normal 37 2 4 2" xfId="31" xr:uid="{00000000-0005-0000-0000-000015000000}"/>
    <cellStyle name="Normal 37 2 4 2 2" xfId="40" xr:uid="{38F0868A-A08E-43AC-AD13-86187A4B0F78}"/>
    <cellStyle name="Normal 4 10" xfId="24" xr:uid="{00000000-0005-0000-0000-000016000000}"/>
    <cellStyle name="Normal 824" xfId="5" xr:uid="{00000000-0005-0000-0000-000017000000}"/>
    <cellStyle name="Normal 825" xfId="25" xr:uid="{00000000-0005-0000-0000-000018000000}"/>
    <cellStyle name="Normal 826" xfId="26" xr:uid="{00000000-0005-0000-0000-000019000000}"/>
    <cellStyle name="Normal 829" xfId="28" xr:uid="{00000000-0005-0000-0000-00001A000000}"/>
    <cellStyle name="Normal 830" xfId="29" xr:uid="{00000000-0005-0000-0000-00001B000000}"/>
    <cellStyle name="Normal 831" xfId="30" xr:uid="{00000000-0005-0000-0000-00001C000000}"/>
    <cellStyle name="Normal 832" xfId="32" xr:uid="{00000000-0005-0000-0000-00001D000000}"/>
    <cellStyle name="Normal 833" xfId="33" xr:uid="{00000000-0005-0000-0000-00001E000000}"/>
    <cellStyle name="Normal 834" xfId="34" xr:uid="{00000000-0005-0000-0000-00001F000000}"/>
    <cellStyle name="Normal 835" xfId="35" xr:uid="{266BBED2-AA0F-4D17-846E-22A49048B0E6}"/>
    <cellStyle name="optionalExposure 15" xfId="39" xr:uid="{AC1B5AD2-E5E9-4FCB-9580-A934644F175B}"/>
    <cellStyle name="optionalExposure 2 2" xfId="23" xr:uid="{00000000-0005-0000-0000-000021000000}"/>
    <cellStyle name="optionalExposure 6" xfId="15" xr:uid="{00000000-0005-0000-0000-000022000000}"/>
    <cellStyle name="Porcentaje" xfId="17" builtinId="5"/>
    <cellStyle name="Porcentaje 2 4" xfId="11" xr:uid="{00000000-0005-0000-0000-000024000000}"/>
  </cellStyles>
  <dxfs count="0"/>
  <tableStyles count="0" defaultTableStyle="TableStyleMedium2" defaultPivotStyle="PivotStyleLight16"/>
  <colors>
    <mruColors>
      <color rgb="FFFDB9B9"/>
      <color rgb="FFFEE2E2"/>
      <color rgb="FF5B87DA"/>
      <color rgb="FFFFF8E5"/>
      <color rgb="FFF2F8EE"/>
      <color rgb="FF3262FC"/>
      <color rgb="FFFFFFFF"/>
      <color rgb="FF9BC2E6"/>
      <color rgb="FF9BC2CC"/>
      <color rgb="FF7B9A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84" Type="http://schemas.openxmlformats.org/officeDocument/2006/relationships/externalLink" Target="externalLinks/externalLink77.xml"/><Relationship Id="rId89" Type="http://schemas.openxmlformats.org/officeDocument/2006/relationships/externalLink" Target="externalLinks/externalLink82.xml"/><Relationship Id="rId112" Type="http://schemas.openxmlformats.org/officeDocument/2006/relationships/sharedStrings" Target="sharedStrings.xml"/><Relationship Id="rId16" Type="http://schemas.openxmlformats.org/officeDocument/2006/relationships/externalLink" Target="externalLinks/externalLink9.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74" Type="http://schemas.openxmlformats.org/officeDocument/2006/relationships/externalLink" Target="externalLinks/externalLink67.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83.xml"/><Relationship Id="rId95" Type="http://schemas.openxmlformats.org/officeDocument/2006/relationships/externalLink" Target="externalLinks/externalLink88.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113" Type="http://schemas.openxmlformats.org/officeDocument/2006/relationships/calcChain" Target="calcChain.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theme" Target="theme/theme1.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750459</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8266A8FB-A880-4471-9B13-B93CB3D565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2.xml.rels><?xml version="1.0" encoding="UTF-8" standalone="yes"?>
<Relationships xmlns="http://schemas.openxmlformats.org/package/2006/relationships"><Relationship Id="rId2" Type="http://schemas.openxmlformats.org/officeDocument/2006/relationships/externalLinkPath" Target="file:///V:\Grupos_Trabajo\MYSIRC_SLV\PILAR%20III\2025%2009%20IRP\PLANTILLAS%20y%20CUADROS_SEP25.xlsx" TargetMode="External"/><Relationship Id="rId1" Type="http://schemas.openxmlformats.org/officeDocument/2006/relationships/externalLinkPath" Target="PLANTILLAS%20y%20CUADROS_SEP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 val="M-2_divisa2"/>
      <sheetName val="DIV_MU2"/>
      <sheetName val="Seguros_CX2"/>
      <sheetName val="M-2_Interés2"/>
      <sheetName val="FUT_TE2"/>
      <sheetName val="FUT_MU2"/>
      <sheetName val="CV_PLAZO2"/>
      <sheetName val="FRA_TE2"/>
      <sheetName val="IRS_COB2"/>
      <sheetName val="IRS_ESP2"/>
      <sheetName val="IRS_MX_ESP2"/>
      <sheetName val="IRS_MX_COB2"/>
      <sheetName val="VAL_DMD2"/>
      <sheetName val="M-2_acciones2"/>
      <sheetName val="FUT_MX2"/>
      <sheetName val="OPC_TE2"/>
      <sheetName val="OPC_RA2"/>
      <sheetName val="OPC_DS2"/>
      <sheetName val="OPC_MU2"/>
      <sheetName val="EQ_SWAP2"/>
      <sheetName val="Val_Diaria_FRA_TE2"/>
      <sheetName val="Deriv__Total2"/>
      <sheetName val="Deriv_netting2"/>
      <sheetName val="RW_Netting2"/>
      <sheetName val="Agrupado_deriv_netting2"/>
      <sheetName val="Deriv_no_netting2"/>
      <sheetName val="RW_no_netting2"/>
      <sheetName val="CSA_MUREX2"/>
      <sheetName val="RESUMEN_derivados_consumo2"/>
      <sheetName val="LIQ_DIFERIDA2"/>
      <sheetName val="Valor_RF_plazo2"/>
      <sheetName val="RW_Liquidación_diferida2"/>
      <sheetName val="CONSUMO_CONTRAPART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2 RRPP computables"/>
      <sheetName val="Color Pestañas"/>
      <sheetName val="Mejoras en Transparencia"/>
      <sheetName val="Indice de Tablas-Gráficos"/>
      <sheetName val="CRR_Articulos"/>
      <sheetName val="Indice de Graficos"/>
      <sheetName val="Glosario"/>
      <sheetName val="1"/>
      <sheetName val="INDICE"/>
      <sheetName val="Anexo I"/>
      <sheetName val="EU OV1"/>
      <sheetName val="Graficos Requerimientos"/>
      <sheetName val="EU KM1"/>
      <sheetName val="Graficos Capital"/>
      <sheetName val="EU INS1"/>
      <sheetName val="EU INS2"/>
      <sheetName val="EU OVC"/>
      <sheetName val="Anexo III"/>
      <sheetName val="Cuadro EU OVA"/>
      <sheetName val="Cuadro EU OVB"/>
      <sheetName val="Anexo V"/>
      <sheetName val="EU LI1 "/>
      <sheetName val="EU LI2"/>
      <sheetName val="Plantilla EU LI3"/>
      <sheetName val="Plantilla EU LI3 ABCDE"/>
      <sheetName val="Cuadro EU LIA"/>
      <sheetName val="Cuadro EU LIB"/>
      <sheetName val="Plantilla EU PV1"/>
      <sheetName val="Anexo VII"/>
      <sheetName val="Plantilla EU CC1"/>
      <sheetName val="EU CC2"/>
      <sheetName val="EU CC2-A"/>
      <sheetName val="8º 4.5 Gráficos ratios"/>
      <sheetName val="ResumenGraficos"/>
      <sheetName val="EU CC1"/>
      <sheetName val="BP 12.2021"/>
      <sheetName val="EU CCA"/>
      <sheetName val="EU CCA.b"/>
      <sheetName val="Anexo IX"/>
      <sheetName val="EU CCyB1"/>
      <sheetName val="EU CCyB2"/>
      <sheetName val="Anexo XI"/>
      <sheetName val="EU LR1 – LRSum"/>
      <sheetName val="EU LR2 – LRCom"/>
      <sheetName val="EU LR3 – LRSpl"/>
      <sheetName val="EU LRA"/>
      <sheetName val="9º 4.6 Apalancamiento"/>
      <sheetName val="Anexo XIII"/>
      <sheetName val="EU LIQA"/>
      <sheetName val="EU LIQB"/>
      <sheetName val="EU LIQ1"/>
      <sheetName val="EU LIQ2 NSFR"/>
      <sheetName val="Anexo XV"/>
      <sheetName val="Cuadro EUCRA"/>
      <sheetName val="Cuadro EU CRB"/>
      <sheetName val="Plantilla EU CR1"/>
      <sheetName val="Plantilla EU CR1-A"/>
      <sheetName val="Plantilla EU CR2"/>
      <sheetName val="Plantilla EU CR2a"/>
      <sheetName val="Plantilla EU CQ1"/>
      <sheetName val="Plantilla EU CQ2"/>
      <sheetName val="Plantilla EU CQ3"/>
      <sheetName val="Plantilla EU CQ4"/>
      <sheetName val="Plantilla EU CQ5"/>
      <sheetName val="Plantilla EU CQ6"/>
      <sheetName val="Plantilla EU CQ7"/>
      <sheetName val="Plantilla EU CQ8"/>
      <sheetName val="Anexo XVII"/>
      <sheetName val="EU CRC"/>
      <sheetName val="EU CR3"/>
      <sheetName val="27º 9.2 CRM"/>
      <sheetName val="28º 9.2 Financiera"/>
      <sheetName val="29º 9.2 Personal"/>
      <sheetName val="Anexo XIX"/>
      <sheetName val="EU CRD"/>
      <sheetName val="EU CR4"/>
      <sheetName val="RCyContra"/>
      <sheetName val="EU CR5"/>
      <sheetName val="EU CR5 promedio"/>
      <sheetName val="13º 5.2 saldo neto medio"/>
      <sheetName val="3º 4.1 consumo credito"/>
      <sheetName val="14º 5.3 saldo neto geograf"/>
      <sheetName val="15º Saldo sectores (IRP)"/>
      <sheetName val="Saldo sectores orig"/>
      <sheetName val="16º 5.3 saldo neto credito"/>
      <sheetName val="geogr x com y div"/>
      <sheetName val="17º 5.5 saldo bruto dudoso"/>
      <sheetName val="18º5.5 saldobruto dudosogeograf"/>
      <sheetName val="19º 5.6 correcciones deterioro"/>
      <sheetName val="20º 5.4 saldo neto vto residual"/>
      <sheetName val="bruto dudoso geogr x com y div"/>
      <sheetName val="Geo_Eurobic"/>
      <sheetName val="5.1 Evolucion dudosos"/>
      <sheetName val="Anexo XXI"/>
      <sheetName val="EU CRE"/>
      <sheetName val="EU CR6"/>
      <sheetName val="EU CR6-A"/>
      <sheetName val="EU CR7"/>
      <sheetName val="EU CR7-A"/>
      <sheetName val="EU CR8"/>
      <sheetName val="EU CR9"/>
      <sheetName val="EU CR9.1"/>
      <sheetName val="Anexo XXIII"/>
      <sheetName val="EU CR10 "/>
      <sheetName val="Anexo XXV"/>
      <sheetName val="Cuadro EU CCRA"/>
      <sheetName val="Plantilla EU CCR1"/>
      <sheetName val="Plantilla EU CCR1_TOT (NO OFI)"/>
      <sheetName val="Plantilla EU CCR2"/>
      <sheetName val="Plantilla EU CCR3"/>
      <sheetName val="Plantilla EU CCR4"/>
      <sheetName val="Plantilla EU CCR5"/>
      <sheetName val="Plantilla EU CCR6"/>
      <sheetName val="Plantilla EU CCR7"/>
      <sheetName val="Plantilla EU CCR8"/>
      <sheetName val="Anexo XXVII"/>
      <sheetName val="Cuadro SECA"/>
      <sheetName val="Plantilla EU SEC1"/>
      <sheetName val="Plantilla EU SEC2"/>
      <sheetName val="Plantilla EU SEC3"/>
      <sheetName val="Plantilla EU SEC4"/>
      <sheetName val="Plantilla EU SEC5"/>
      <sheetName val="Tabla 45"/>
      <sheetName val="25º Desglose bonos titus"/>
      <sheetName val="26º Perdidas titus"/>
      <sheetName val="Anexo XXIX"/>
      <sheetName val="EU MRA"/>
      <sheetName val="EU MR1"/>
      <sheetName val="EU MRB"/>
      <sheetName val="EU MR2-A"/>
      <sheetName val="EU MR2-B"/>
      <sheetName val="EU MR3"/>
      <sheetName val="EU MR4"/>
      <sheetName val="Anexo XXXI"/>
      <sheetName val="Cuadro EU ORA"/>
      <sheetName val="Plantilla EU OR1"/>
      <sheetName val="Anexo XXXIII"/>
      <sheetName val="REMA"/>
      <sheetName val="REM1"/>
      <sheetName val="REM1_1"/>
      <sheetName val="REM2"/>
      <sheetName val="REM3"/>
      <sheetName val="REM4"/>
      <sheetName val="REM5"/>
      <sheetName val="Anexo XXXV"/>
      <sheetName val="Plantilla EU AE1"/>
      <sheetName val="Plantilla EU AE2"/>
      <sheetName val="Plantilla EU AE3"/>
      <sheetName val="Plantilla EU AE4"/>
      <sheetName val="2"/>
      <sheetName val="IRRBB1"/>
      <sheetName val="IRRBBA"/>
      <sheetName val="IRRBB_AD."/>
      <sheetName val="3"/>
      <sheetName val="Plantilla NIIF9_468"/>
      <sheetName val="4"/>
      <sheetName val="Plantilla 1"/>
      <sheetName val="Plantilla 2"/>
      <sheetName val="Plantilla 3"/>
      <sheetName val="5"/>
      <sheetName val="7º Apartados ICAAP"/>
      <sheetName val="24º 6.1 ECAIs"/>
      <sheetName val="Poticia-organos"/>
      <sheetName val="Organos"/>
      <sheetName val="Organigrama"/>
      <sheetName val="Hoja5"/>
      <sheetName val="Ver en que anexo"/>
      <sheetName val="Lineas Defensa"/>
      <sheetName val="Fases Gobernanza"/>
      <sheetName val="Niveles atribucion"/>
      <sheetName val="ESG"/>
      <sheetName val="Acc. Medioambientales"/>
      <sheetName val="Emisiones"/>
      <sheetName val="Comport.responsable"/>
      <sheetName val="Integración ESG"/>
      <sheetName val="KPIs ESG"/>
      <sheetName val="Lineas Defensa_ESG"/>
      <sheetName val="Canales de Transmision"/>
      <sheetName val="Impacto en Riesgos"/>
      <sheetName val="Matriz"/>
      <sheetName val="ESG RAF"/>
      <sheetName val="Alternativas sostenibles"/>
      <sheetName val="Acc.Sociales"/>
      <sheetName val="ESG1"/>
      <sheetName val="Exclusiones acuerdo Paris"/>
      <sheetName val="ESG2"/>
      <sheetName val="ESG3"/>
      <sheetName val="ESG4"/>
      <sheetName val="ESG5"/>
      <sheetName val="ESG6"/>
      <sheetName val="ESG7"/>
      <sheetName val="ESG8"/>
      <sheetName val="ESG10"/>
      <sheetName val="Cualitativa-Riesgo Ambiental"/>
      <sheetName val="Cualitativa-Riesgo Social"/>
      <sheetName val="Cualitativa-Riesgo Gobernanza "/>
      <sheetName val="Participaciones e Instr.capital"/>
      <sheetName val="12.1"/>
      <sheetName val="12.2"/>
      <sheetName val="12.3"/>
      <sheetName val="Negocio_iniciales"/>
      <sheetName val="Diapos Negocio"/>
      <sheetName val="Proyección"/>
      <sheetName val="MREL_TLAC"/>
      <sheetName val="EU KM2"/>
      <sheetName val="EU TLAC 1"/>
      <sheetName val="EU iLAC"/>
      <sheetName val="EU TLAC2"/>
      <sheetName val="EU TLAC3"/>
      <sheetName val="Cartera RF 31.12.22"/>
      <sheetName val="Cartera RF 30.06.23"/>
      <sheetName val="Cartera RV 31.12.22"/>
      <sheetName val="Cartera RV 30.06.23"/>
      <sheetName val="C.1"/>
      <sheetName val="M.1.1"/>
      <sheetName val="CA1"/>
      <sheetName val="CA2"/>
      <sheetName val="CA3"/>
      <sheetName val="CA4"/>
      <sheetName val="CA5"/>
      <sheetName val="Deducciones"/>
      <sheetName val="Propuesta de dividendo (3)"/>
      <sheetName val="Operaciones financiadas"/>
      <sheetName val="Tablas Formato"/>
      <sheetName val="3.1 Importe RRPP"/>
      <sheetName val="4.3 consumo tipo cambio"/>
      <sheetName val="C47"/>
      <sheetName val="C47 (2)"/>
      <sheetName val="C43A"/>
      <sheetName val="C43B"/>
      <sheetName val="geogr x com"/>
      <sheetName val="Hoja1"/>
      <sheetName val="5.4 BCG"/>
      <sheetName val="Hoja2"/>
      <sheetName val="Sectores BCG"/>
      <sheetName val="Detalle particulares"/>
      <sheetName val="M1"/>
      <sheetName val="C1"/>
      <sheetName val="Mora Abanca N2"/>
      <sheetName val="5.8 NPE"/>
      <sheetName val="Agencias titus"/>
      <sheetName val="8 titulizaciones"/>
      <sheetName val="redondeos c07"/>
      <sheetName val="C01 N1"/>
      <sheetName val="C01 N2"/>
      <sheetName val="C02 N1"/>
      <sheetName val="C02 N2"/>
      <sheetName val="C02 N3"/>
      <sheetName val="C0701 total (dim01)"/>
      <sheetName val="C0701 sov (dim02)"/>
      <sheetName val="C0701 rgla (dim003)"/>
      <sheetName val="C0701 pse (dim04)"/>
      <sheetName val="C0701 inst (dim07)"/>
      <sheetName val="C0701 corp (dim08)"/>
      <sheetName val="C0701 retail (dim09)"/>
      <sheetName val="C0701 secured (dim10)"/>
      <sheetName val="C0701 default (dim11)"/>
      <sheetName val="C0701 high (dim012)"/>
      <sheetName val="C0701 covbond (dim13)"/>
      <sheetName val="C0701 ciu (dim15)"/>
      <sheetName val="C0701 equit (dim16)"/>
      <sheetName val="C0701 other (dim17)"/>
      <sheetName val="C0701 junio sov (dim02)"/>
      <sheetName val="C0701 junio rgla (dim03)"/>
      <sheetName val="C0701 junio pse (dim04)"/>
      <sheetName val="C0701 junio inst (dim07)"/>
      <sheetName val="C0701 junio corp (dim08)"/>
      <sheetName val="C0701 junio retail (dim09)"/>
      <sheetName val="C0701 junio secured (dim10)"/>
      <sheetName val="C0701 junio default (dim11)"/>
      <sheetName val="C0701 junio high (dim12)"/>
      <sheetName val="C0701 junio covbond (dim13)"/>
      <sheetName val="C0701 junio ciu (dim15)"/>
      <sheetName val="C0701 junio equity (dim16)"/>
      <sheetName val="C0701 junio other (dim17)"/>
      <sheetName val="C0702 total (dim01)"/>
      <sheetName val="C11 liquidacion"/>
      <sheetName val="C1601 operacional"/>
    </sheetNames>
    <sheetDataSet>
      <sheetData sheetId="0"/>
      <sheetData sheetId="1"/>
      <sheetData sheetId="2"/>
      <sheetData sheetId="3"/>
      <sheetData sheetId="4"/>
      <sheetData sheetId="5"/>
      <sheetData sheetId="6"/>
      <sheetData sheetId="7"/>
      <sheetData sheetId="8"/>
      <sheetData sheetId="9"/>
      <sheetData sheetId="10">
        <row r="7">
          <cell r="D7" t="str">
            <v>SEP25</v>
          </cell>
          <cell r="E7" t="str">
            <v>JUN25</v>
          </cell>
          <cell r="J7" t="str">
            <v>SEP25.</v>
          </cell>
        </row>
      </sheetData>
      <sheetData sheetId="11"/>
      <sheetData sheetId="12">
        <row r="5">
          <cell r="D5" t="str">
            <v>SEP25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8">
          <cell r="D8" t="str">
            <v>SEP25</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 val="M-2_divisa2"/>
      <sheetName val="DIV_MU2"/>
      <sheetName val="Seguros_cambio_201203312"/>
      <sheetName val="M-2_Interés2"/>
      <sheetName val="FUT_TE2"/>
      <sheetName val="FUT_MU2"/>
      <sheetName val="CV_PLAZO2"/>
      <sheetName val="FRA_TE2"/>
      <sheetName val="VAL_Diaria_FRA_TE2"/>
      <sheetName val="IRS_COB2"/>
      <sheetName val="IRS_ESP2"/>
      <sheetName val="IRS_MX_ESP2"/>
      <sheetName val="IRS_MX_COB2"/>
      <sheetName val="VAL_DMD2"/>
      <sheetName val="M-2_acciones2"/>
      <sheetName val="FUT_MX2"/>
      <sheetName val="OPC_TE2"/>
      <sheetName val="OPC_RA2"/>
      <sheetName val="OPC_DS2"/>
      <sheetName val="INVENTARIO_201203302"/>
      <sheetName val="OPC_MU2"/>
      <sheetName val="EQ_SWAP2"/>
      <sheetName val="Deriv_netting2"/>
      <sheetName val="Agrupado_deriv_netting2"/>
      <sheetName val="Deriv_no_netti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 val="SWAP_DIVISAS2"/>
      <sheetName val="Seguros_cambio_201206302"/>
      <sheetName val="RF_PLAZO2"/>
      <sheetName val="FRA_TE2"/>
      <sheetName val="VAL_Diaria_FRA_TE2"/>
      <sheetName val="IRS_MUREX2"/>
      <sheetName val="IRS_MUREX_excluidas2"/>
      <sheetName val="IRS_COB2"/>
      <sheetName val="IRS_ESP2"/>
      <sheetName val="EQUITY_SWAP2"/>
      <sheetName val="INVENTARIO_FUT2"/>
      <sheetName val="DMD_y_RA2"/>
      <sheetName val="Deriv_netting2"/>
      <sheetName val="Agrupado_deriv_netting2"/>
      <sheetName val="Deriv_no_netti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 val="Processo_Conciliação2"/>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 val="UEM_1"/>
      <sheetName val="M-1_1"/>
      <sheetName val="M-1_2"/>
      <sheetName val="M-21_1"/>
      <sheetName val="M-21_2"/>
      <sheetName val="M-2_1"/>
      <sheetName val="M-2_2"/>
      <sheetName val="M-2_3"/>
      <sheetName val="M-2_4"/>
      <sheetName val="T-1_1"/>
      <sheetName val="T-21_1"/>
      <sheetName val="UEM_11"/>
      <sheetName val="M-1_11"/>
      <sheetName val="M-1_21"/>
      <sheetName val="M-21_11"/>
      <sheetName val="M-21_21"/>
      <sheetName val="M-2_11"/>
      <sheetName val="M-2_21"/>
      <sheetName val="M-2_31"/>
      <sheetName val="M-2_41"/>
      <sheetName val="T-1_11"/>
      <sheetName val="T-21_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Parameters"/>
      <sheetName val="STePvsCOREP"/>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 val="Table_39_3"/>
      <sheetName val="Table_1_13"/>
      <sheetName val="Table_1_23"/>
      <sheetName val="Table_1_33"/>
      <sheetName val="Table_2_3"/>
      <sheetName val="Table_3_3"/>
      <sheetName val="Table_4_3"/>
      <sheetName val="Table_5_3"/>
      <sheetName val="Table_6_3"/>
      <sheetName val="Table_7_3"/>
      <sheetName val="Table_8_3"/>
      <sheetName val="Table_9_new3"/>
      <sheetName val="Table_9_3"/>
      <sheetName val="Table_10_3"/>
      <sheetName val="Table_11_3"/>
      <sheetName val="Table_12_3"/>
      <sheetName val="Table_13_3"/>
      <sheetName val="Table_14_3"/>
      <sheetName val="Table_15_3"/>
      <sheetName val="Table_16_3"/>
      <sheetName val="Table_17_3"/>
      <sheetName val="Table_18_3"/>
      <sheetName val="Table_19_3"/>
      <sheetName val="Table_20_3"/>
      <sheetName val="Table_21_3"/>
      <sheetName val="Table_22_3"/>
      <sheetName val="Table_23_3"/>
      <sheetName val="Table_24_3"/>
      <sheetName val="Table_25_3"/>
      <sheetName val="Table_26_3"/>
      <sheetName val="Table_27_3"/>
      <sheetName val="Table_28_3"/>
      <sheetName val="Table_29_3"/>
      <sheetName val="Table_30_3"/>
      <sheetName val="Table_31_3"/>
      <sheetName val="Table_32_3"/>
      <sheetName val="Table_33_3"/>
      <sheetName val="Table_34_3"/>
      <sheetName val="Table_34_LUX13"/>
      <sheetName val="Table_34_LUX23"/>
      <sheetName val="Table_35_3"/>
      <sheetName val="Table_36_3"/>
      <sheetName val="Table_37_3"/>
      <sheetName val="Table_37_BE_ES3"/>
      <sheetName val="Table_38A_3"/>
      <sheetName val="Table_38B___38C_3"/>
      <sheetName val="Table_38_BE_ES3"/>
      <sheetName val="Table_38_clean3"/>
      <sheetName val="Cover_(2)2"/>
      <sheetName val="original_con_Eux_mal2"/>
      <sheetName val="div_atv_cta2"/>
      <sheetName val="Aportación_RWA2"/>
      <sheetName val="Fondo_de_Comercio2"/>
      <sheetName val="Type_of_counterparty"/>
      <sheetName val="Sector_of_the_counterparty"/>
      <sheetName val="Jurisdiction_of_incorporation"/>
      <sheetName val="LIQUIDITY_3"/>
      <sheetName val="Admissible_Values"/>
      <sheetName val="Meta_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Table_39_2"/>
      <sheetName val="Cover_(2)2"/>
      <sheetName val="original_con_Eux_mal2"/>
      <sheetName val="div_atv_cta2"/>
      <sheetName val="Aportación_RWA2"/>
      <sheetName val="Fondo_de_Comercio2"/>
      <sheetName val="Type_of_counterparty"/>
      <sheetName val="Sector_of_the_counterparty"/>
      <sheetName val="Jurisdiction_of_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 val="M-2_divisa2"/>
      <sheetName val="DIV_MU2"/>
      <sheetName val="SEGUROS_CX_201112312"/>
      <sheetName val="M-2_Interés2"/>
      <sheetName val="FUT_TE2"/>
      <sheetName val="FUT_MU2"/>
      <sheetName val="CV_PLAZO2"/>
      <sheetName val="FRA_TE2"/>
      <sheetName val="Val_Diaria_FRA_TE2"/>
      <sheetName val="IRS_COB2"/>
      <sheetName val="IRS_ESP2"/>
      <sheetName val="IRS_MX_ESP2"/>
      <sheetName val="IRS_MX_COB2"/>
      <sheetName val="VAL_DMD2"/>
      <sheetName val="M-2_acciones2"/>
      <sheetName val="FUT_MX2"/>
      <sheetName val="OPC_TE2"/>
      <sheetName val="OPC_RA2"/>
      <sheetName val="OPC_DS2"/>
      <sheetName val="INVENTARIO_DS2"/>
      <sheetName val="OPC_MU2"/>
      <sheetName val="EQ_SWAP2"/>
      <sheetName val="Deriv_netting2"/>
      <sheetName val="Agrupado_deriv_netting2"/>
      <sheetName val="Deriv_no_netting2"/>
      <sheetName val="Pond_contraparte_201112312"/>
      <sheetName val="CSA_MUREX2"/>
      <sheetName val="RESUMEN_derivados_consumo2"/>
      <sheetName val="LIQ_DIFERIDA2"/>
      <sheetName val="Valor_RF_plazo2"/>
      <sheetName val="RW_Liquidación_diferida2"/>
      <sheetName val="CONSUMO_CONTRAPARTE2"/>
      <sheetName val="Para_IAC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ow r="5">
          <cell r="A5">
            <v>103524</v>
          </cell>
        </row>
      </sheetData>
      <sheetData sheetId="141">
        <row r="20">
          <cell r="AH20">
            <v>281269587.01692784</v>
          </cell>
        </row>
      </sheetData>
      <sheetData sheetId="142"/>
      <sheetData sheetId="143"/>
      <sheetData sheetId="144"/>
      <sheetData sheetId="145"/>
      <sheetData sheetId="146"/>
      <sheetData sheetId="147"/>
      <sheetData sheetId="148"/>
      <sheetData sheetId="14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 val="Inventario_derivados_31_12_2013"/>
      <sheetName val="IRS_Murex_Conta2"/>
      <sheetName val="IRS_Merca_Conta2"/>
      <sheetName val="IRS_MUREX2"/>
      <sheetName val="CAPS_MUREX2"/>
      <sheetName val="CCS_MUREX2"/>
      <sheetName val="DIVISA_MUREX2"/>
      <sheetName val="EQUITY_SWAPS2"/>
      <sheetName val="FRAS_MUREX2"/>
      <sheetName val="IRS_DMD2"/>
      <sheetName val="CAP_DMD2"/>
      <sheetName val="RF_PLAZO_MERCA2"/>
      <sheetName val="IRS_MERC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 val="M-2_divisa2"/>
      <sheetName val="DIV_MU2"/>
      <sheetName val="Seguros_CX2"/>
      <sheetName val="M-2_Interés2"/>
      <sheetName val="FUT_TE2"/>
      <sheetName val="FUT_MU2"/>
      <sheetName val="CV_PLAZO2"/>
      <sheetName val="FRA_TE2"/>
      <sheetName val="IRS_COB2"/>
      <sheetName val="IRS_ESP2"/>
      <sheetName val="IRS_MX_ESP2"/>
      <sheetName val="IRS_MX_COB2"/>
      <sheetName val="VAL_DMD2"/>
      <sheetName val="M-2_acciones2"/>
      <sheetName val="FUT_MX2"/>
      <sheetName val="OPC_TE2"/>
      <sheetName val="OPC_RA2"/>
      <sheetName val="OPC_DS2"/>
      <sheetName val="OPC_MU2"/>
      <sheetName val="EQ_SWAP2"/>
      <sheetName val="Val_Diaria_FRA_TE2"/>
      <sheetName val="Deriv__netting2"/>
      <sheetName val="CSA_MURE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 val="6001"/>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 val="Conciliación"/>
      <sheetName val="Ancev"/>
      <sheetName val="Ajuste Altas"/>
      <sheetName val="CUENTAS FGD VS KNI"/>
      <sheetName val="CALCULOS 1007"/>
      <sheetName val="COPIAR 1007_CONTROL _D"/>
      <sheetName val="CALCULOS 1010"/>
      <sheetName val="COPIAR 1010_CONTROL_D"/>
      <sheetName val="CALCULOS KNIM1SEC"/>
      <sheetName val="COPIAR KNIM1SEC_CONTROL_D"/>
      <sheetName val="Hoja1"/>
      <sheetName val="FINREP_Implementation"/>
      <sheetName val="Table_21"/>
      <sheetName val="base_datos"/>
      <sheetName val="FINREP_Implementation1"/>
      <sheetName val="Table_211"/>
      <sheetName val="base_datos1"/>
      <sheetName val="FINREP_Implementation9"/>
      <sheetName val="Table_219"/>
      <sheetName val="base_datos9"/>
      <sheetName val="Ajuste_Altas7"/>
      <sheetName val="CUENTAS_FGD_VS_KNI7"/>
      <sheetName val="CALCULOS_10077"/>
      <sheetName val="COPIAR_1007_CONTROL__D7"/>
      <sheetName val="CALCULOS_10107"/>
      <sheetName val="COPIAR_1010_CONTROL_D7"/>
      <sheetName val="CALCULOS_KNIM1SEC7"/>
      <sheetName val="COPIAR_KNIM1SEC_CONTROL_D7"/>
      <sheetName val="FINREP_Implementation3"/>
      <sheetName val="Table_213"/>
      <sheetName val="base_datos3"/>
      <sheetName val="Ajuste_Altas1"/>
      <sheetName val="CUENTAS_FGD_VS_KNI1"/>
      <sheetName val="CALCULOS_10071"/>
      <sheetName val="COPIAR_1007_CONTROL__D1"/>
      <sheetName val="CALCULOS_10101"/>
      <sheetName val="COPIAR_1010_CONTROL_D1"/>
      <sheetName val="CALCULOS_KNIM1SEC1"/>
      <sheetName val="COPIAR_KNIM1SEC_CONTROL_D1"/>
      <sheetName val="FINREP_Implementation2"/>
      <sheetName val="Table_212"/>
      <sheetName val="base_datos2"/>
      <sheetName val="Ajuste_Altas"/>
      <sheetName val="CUENTAS_FGD_VS_KNI"/>
      <sheetName val="CALCULOS_1007"/>
      <sheetName val="COPIAR_1007_CONTROL__D"/>
      <sheetName val="CALCULOS_1010"/>
      <sheetName val="COPIAR_1010_CONTROL_D"/>
      <sheetName val="CALCULOS_KNIM1SEC"/>
      <sheetName val="COPIAR_KNIM1SEC_CONTROL_D"/>
      <sheetName val="FINREP_Implementation4"/>
      <sheetName val="Table_214"/>
      <sheetName val="base_datos4"/>
      <sheetName val="Ajuste_Altas2"/>
      <sheetName val="CUENTAS_FGD_VS_KNI2"/>
      <sheetName val="CALCULOS_10072"/>
      <sheetName val="COPIAR_1007_CONTROL__D2"/>
      <sheetName val="CALCULOS_10102"/>
      <sheetName val="COPIAR_1010_CONTROL_D2"/>
      <sheetName val="CALCULOS_KNIM1SEC2"/>
      <sheetName val="COPIAR_KNIM1SEC_CONTROL_D2"/>
      <sheetName val="FINREP_Implementation7"/>
      <sheetName val="Table_217"/>
      <sheetName val="base_datos7"/>
      <sheetName val="Ajuste_Altas5"/>
      <sheetName val="CUENTAS_FGD_VS_KNI5"/>
      <sheetName val="CALCULOS_10075"/>
      <sheetName val="COPIAR_1007_CONTROL__D5"/>
      <sheetName val="CALCULOS_10105"/>
      <sheetName val="COPIAR_1010_CONTROL_D5"/>
      <sheetName val="CALCULOS_KNIM1SEC5"/>
      <sheetName val="COPIAR_KNIM1SEC_CONTROL_D5"/>
      <sheetName val="FINREP_Implementation5"/>
      <sheetName val="Table_215"/>
      <sheetName val="base_datos5"/>
      <sheetName val="Ajuste_Altas3"/>
      <sheetName val="CUENTAS_FGD_VS_KNI3"/>
      <sheetName val="CALCULOS_10073"/>
      <sheetName val="COPIAR_1007_CONTROL__D3"/>
      <sheetName val="CALCULOS_10103"/>
      <sheetName val="COPIAR_1010_CONTROL_D3"/>
      <sheetName val="CALCULOS_KNIM1SEC3"/>
      <sheetName val="COPIAR_KNIM1SEC_CONTROL_D3"/>
      <sheetName val="FINREP_Implementation6"/>
      <sheetName val="Table_216"/>
      <sheetName val="base_datos6"/>
      <sheetName val="Ajuste_Altas4"/>
      <sheetName val="CUENTAS_FGD_VS_KNI4"/>
      <sheetName val="CALCULOS_10074"/>
      <sheetName val="COPIAR_1007_CONTROL__D4"/>
      <sheetName val="CALCULOS_10104"/>
      <sheetName val="COPIAR_1010_CONTROL_D4"/>
      <sheetName val="CALCULOS_KNIM1SEC4"/>
      <sheetName val="COPIAR_KNIM1SEC_CONTROL_D4"/>
      <sheetName val="FINREP_Implementation8"/>
      <sheetName val="Table_218"/>
      <sheetName val="base_datos8"/>
      <sheetName val="Ajuste_Altas6"/>
      <sheetName val="CUENTAS_FGD_VS_KNI6"/>
      <sheetName val="CALCULOS_10076"/>
      <sheetName val="COPIAR_1007_CONTROL__D6"/>
      <sheetName val="CALCULOS_10106"/>
      <sheetName val="COPIAR_1010_CONTROL_D6"/>
      <sheetName val="CALCULOS_KNIM1SEC6"/>
      <sheetName val="COPIAR_KNIM1SEC_CONTROL_D6"/>
      <sheetName val="FINREP_Implementation10"/>
      <sheetName val="Table_2110"/>
      <sheetName val="base_datos10"/>
      <sheetName val="Ajuste_Altas8"/>
      <sheetName val="CUENTAS_FGD_VS_KNI8"/>
      <sheetName val="CALCULOS_10078"/>
      <sheetName val="COPIAR_1007_CONTROL__D8"/>
      <sheetName val="CALCULOS_10108"/>
      <sheetName val="COPIAR_1010_CONTROL_D8"/>
      <sheetName val="CALCULOS_KNIM1SEC8"/>
      <sheetName val="COPIAR_KNIM1SEC_CONTROL_D8"/>
      <sheetName val="FINREP_Implementation11"/>
      <sheetName val="Table_2111"/>
      <sheetName val="base_datos11"/>
      <sheetName val="Ajuste_Altas9"/>
      <sheetName val="CUENTAS_FGD_VS_KNI9"/>
      <sheetName val="CALCULOS_10079"/>
      <sheetName val="COPIAR_1007_CONTROL__D9"/>
      <sheetName val="CALCULOS_10109"/>
      <sheetName val="COPIAR_1010_CONTROL_D9"/>
      <sheetName val="CALCULOS_KNIM1SEC9"/>
      <sheetName val="COPIAR_KNIM1SEC_CONTROL_D9"/>
      <sheetName val="FINREP_Implementation12"/>
      <sheetName val="Table_2112"/>
      <sheetName val="base_datos12"/>
      <sheetName val="Ajuste_Altas10"/>
      <sheetName val="CUENTAS_FGD_VS_KNI10"/>
      <sheetName val="CALCULOS_100710"/>
      <sheetName val="COPIAR_1007_CONTROL__D10"/>
      <sheetName val="CALCULOS_101010"/>
      <sheetName val="COPIAR_1010_CONTROL_D10"/>
      <sheetName val="CALCULOS_KNIM1SEC10"/>
      <sheetName val="COPIAR_KNIM1SEC_CONTROL_D10"/>
      <sheetName val="FINREP_Implementation13"/>
      <sheetName val="Table_2113"/>
      <sheetName val="base_datos13"/>
      <sheetName val="Ajuste_Altas11"/>
      <sheetName val="CUENTAS_FGD_VS_KNI11"/>
      <sheetName val="CALCULOS_100711"/>
      <sheetName val="COPIAR_1007_CONTROL__D11"/>
      <sheetName val="CALCULOS_101011"/>
      <sheetName val="COPIAR_1010_CONTROL_D11"/>
      <sheetName val="CALCULOS_KNIM1SEC11"/>
      <sheetName val="COPIAR_KNIM1SEC_CONTROL_D11"/>
      <sheetName val="FINREP_Implementation14"/>
      <sheetName val="Table_2114"/>
      <sheetName val="base_datos14"/>
      <sheetName val="Ajuste_Altas12"/>
      <sheetName val="CUENTAS_FGD_VS_KNI12"/>
      <sheetName val="CALCULOS_100712"/>
      <sheetName val="COPIAR_1007_CONTROL__D12"/>
      <sheetName val="CALCULOS_101012"/>
      <sheetName val="COPIAR_1010_CONTROL_D12"/>
      <sheetName val="CALCULOS_KNIM1SEC12"/>
      <sheetName val="COPIAR_KNIM1SEC_CONTROL_D12"/>
      <sheetName val="FINREP_Implementation15"/>
      <sheetName val="Table_2115"/>
      <sheetName val="base_datos15"/>
      <sheetName val="Ajuste_Altas13"/>
      <sheetName val="CUENTAS_FGD_VS_KNI13"/>
      <sheetName val="CALCULOS_100713"/>
      <sheetName val="COPIAR_1007_CONTROL__D13"/>
      <sheetName val="CALCULOS_101013"/>
      <sheetName val="COPIAR_1010_CONTROL_D13"/>
      <sheetName val="CALCULOS_KNIM1SEC13"/>
      <sheetName val="COPIAR_KNIM1SEC_CONTROL_D13"/>
      <sheetName val="FINREP_Implementation18"/>
      <sheetName val="Table_2118"/>
      <sheetName val="base_datos18"/>
      <sheetName val="Ajuste_Altas16"/>
      <sheetName val="CUENTAS_FGD_VS_KNI16"/>
      <sheetName val="CALCULOS_100716"/>
      <sheetName val="COPIAR_1007_CONTROL__D16"/>
      <sheetName val="CALCULOS_101016"/>
      <sheetName val="COPIAR_1010_CONTROL_D16"/>
      <sheetName val="CALCULOS_KNIM1SEC16"/>
      <sheetName val="COPIAR_KNIM1SEC_CONTROL_D16"/>
      <sheetName val="FINREP_Implementation16"/>
      <sheetName val="Table_2116"/>
      <sheetName val="base_datos16"/>
      <sheetName val="Ajuste_Altas14"/>
      <sheetName val="CUENTAS_FGD_VS_KNI14"/>
      <sheetName val="CALCULOS_100714"/>
      <sheetName val="COPIAR_1007_CONTROL__D14"/>
      <sheetName val="CALCULOS_101014"/>
      <sheetName val="COPIAR_1010_CONTROL_D14"/>
      <sheetName val="CALCULOS_KNIM1SEC14"/>
      <sheetName val="COPIAR_KNIM1SEC_CONTROL_D14"/>
      <sheetName val="FINREP_Implementation17"/>
      <sheetName val="Table_2117"/>
      <sheetName val="base_datos17"/>
      <sheetName val="Ajuste_Altas15"/>
      <sheetName val="CUENTAS_FGD_VS_KNI15"/>
      <sheetName val="CALCULOS_100715"/>
      <sheetName val="COPIAR_1007_CONTROL__D15"/>
      <sheetName val="CALCULOS_101015"/>
      <sheetName val="COPIAR_1010_CONTROL_D15"/>
      <sheetName val="CALCULOS_KNIM1SEC15"/>
      <sheetName val="COPIAR_KNIM1SEC_CONTROL_D15"/>
      <sheetName val="FINREP_Implementation19"/>
      <sheetName val="Table_2119"/>
      <sheetName val="base_datos19"/>
      <sheetName val="Ajuste_Altas17"/>
      <sheetName val="CUENTAS_FGD_VS_KNI17"/>
      <sheetName val="CALCULOS_100717"/>
      <sheetName val="COPIAR_1007_CONTROL__D17"/>
      <sheetName val="CALCULOS_101017"/>
      <sheetName val="COPIAR_1010_CONTROL_D17"/>
      <sheetName val="CALCULOS_KNIM1SEC17"/>
      <sheetName val="COPIAR_KNIM1SEC_CONTROL_D17"/>
      <sheetName val="FINREP_Implementation20"/>
      <sheetName val="Table_2120"/>
      <sheetName val="base_datos20"/>
      <sheetName val="Ajuste_Altas18"/>
      <sheetName val="CUENTAS_FGD_VS_KNI18"/>
      <sheetName val="CALCULOS_100718"/>
      <sheetName val="COPIAR_1007_CONTROL__D18"/>
      <sheetName val="CALCULOS_101018"/>
      <sheetName val="COPIAR_1010_CONTROL_D18"/>
      <sheetName val="CALCULOS_KNIM1SEC18"/>
      <sheetName val="COPIAR_KNIM1SEC_CONTROL_D18"/>
      <sheetName val="FINREP_Implementation21"/>
      <sheetName val="Table_2121"/>
      <sheetName val="base_datos21"/>
      <sheetName val="Ajuste_Altas19"/>
      <sheetName val="CUENTAS_FGD_VS_KNI19"/>
      <sheetName val="CALCULOS_100719"/>
      <sheetName val="COPIAR_1007_CONTROL__D19"/>
      <sheetName val="CALCULOS_101019"/>
      <sheetName val="COPIAR_1010_CONTROL_D19"/>
      <sheetName val="CALCULOS_KNIM1SEC19"/>
      <sheetName val="COPIAR_KNIM1SEC_CONTROL_D19"/>
      <sheetName val="Plantilla"/>
      <sheetName val="FINREP_Implementation22"/>
      <sheetName val="Table_2122"/>
      <sheetName val="base_datos22"/>
      <sheetName val="Ajuste_Altas20"/>
      <sheetName val="CUENTAS_FGD_VS_KNI20"/>
      <sheetName val="CALCULOS_100720"/>
      <sheetName val="COPIAR_1007_CONTROL__D20"/>
      <sheetName val="CALCULOS_101020"/>
      <sheetName val="COPIAR_1010_CONTROL_D20"/>
      <sheetName val="CALCULOS_KNIM1SEC20"/>
      <sheetName val="COPIAR_KNIM1SEC_CONTROL_D20"/>
      <sheetName val="FINREP_Implementation23"/>
      <sheetName val="Table_2123"/>
      <sheetName val="base_datos23"/>
      <sheetName val="Ajuste_Altas21"/>
      <sheetName val="CUENTAS_FGD_VS_KNI21"/>
      <sheetName val="CALCULOS_100721"/>
      <sheetName val="COPIAR_1007_CONTROL__D21"/>
      <sheetName val="CALCULOS_101021"/>
      <sheetName val="COPIAR_1010_CONTROL_D21"/>
      <sheetName val="CALCULOS_KNIM1SEC21"/>
      <sheetName val="COPIAR_KNIM1SEC_CONTROL_D21"/>
      <sheetName val="Sobrantes"/>
      <sheetName val="Plantillas"/>
      <sheetName val="ES-PCR - PLACO"/>
      <sheetName val="FINREP_Implementation24"/>
      <sheetName val="Table_2124"/>
      <sheetName val="base_datos24"/>
      <sheetName val="Ajuste_Altas22"/>
      <sheetName val="CUENTAS_FGD_VS_KNI22"/>
      <sheetName val="CALCULOS_100722"/>
      <sheetName val="COPIAR_1007_CONTROL__D22"/>
      <sheetName val="CALCULOS_101022"/>
      <sheetName val="COPIAR_1010_CONTROL_D22"/>
      <sheetName val="CALCULOS_KNIM1SEC22"/>
      <sheetName val="COPIAR_KNIM1SEC_CONTROL_D22"/>
      <sheetName val="PtoBV"/>
      <sheetName val="Resumen"/>
      <sheetName val="Cons pl"/>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 val="M-2_divisa2"/>
      <sheetName val="DIV_MU2"/>
      <sheetName val="M-2_Interés2"/>
      <sheetName val="FUT_TE2"/>
      <sheetName val="FUT_MU2"/>
      <sheetName val="CV_PLAZO2"/>
      <sheetName val="FRA_TE2"/>
      <sheetName val="IRS_COB2"/>
      <sheetName val="IRS_ESP2"/>
      <sheetName val="IRS_MX_ESP2"/>
      <sheetName val="IRS_MX_COB2"/>
      <sheetName val="VAL_DMD2"/>
      <sheetName val="M-2_acciones2"/>
      <sheetName val="FUT_MX2"/>
      <sheetName val="OPC_TE2"/>
      <sheetName val="OPC_RA2"/>
      <sheetName val="OPC_DS2"/>
      <sheetName val="INVENTARIO_DS2"/>
      <sheetName val="OPC_MU2"/>
      <sheetName val="EQ_SWAP2"/>
      <sheetName val="Val_Diaria_FRA_TE2"/>
      <sheetName val="Deriv__netting2"/>
      <sheetName val="RW_Netting2"/>
      <sheetName val="Agrupado_deriv_netting2"/>
      <sheetName val="Deriv_no_netting2"/>
      <sheetName val="RW_No_netting2"/>
      <sheetName val="CSA_MUREX2"/>
      <sheetName val="RESUMEN_derivados_consumo2"/>
      <sheetName val="Valor_RF_plazo2"/>
      <sheetName val="RW_Liquidación_diferida2"/>
      <sheetName val="LIQ_DIFERIDA2"/>
      <sheetName val="CONSUMO_CONTRAPARTE2"/>
      <sheetName val="Segmentos_Bis_II2"/>
      <sheetName val="Inserts_contraparte_MI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ow r="5">
          <cell r="AG5">
            <v>0</v>
          </cell>
        </row>
      </sheetData>
      <sheetData sheetId="143"/>
      <sheetData sheetId="144"/>
      <sheetData sheetId="145">
        <row r="5">
          <cell r="S5">
            <v>0.2</v>
          </cell>
        </row>
      </sheetData>
      <sheetData sheetId="146"/>
      <sheetData sheetId="147"/>
      <sheetData sheetId="148">
        <row r="12">
          <cell r="AK12">
            <v>1</v>
          </cell>
        </row>
      </sheetData>
      <sheetData sheetId="149"/>
      <sheetData sheetId="150"/>
      <sheetData sheetId="15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3:D14"/>
  <sheetViews>
    <sheetView tabSelected="1" zoomScale="85" zoomScaleNormal="85" workbookViewId="0">
      <selection activeCell="A150" sqref="A150"/>
    </sheetView>
  </sheetViews>
  <sheetFormatPr baseColWidth="10" defaultColWidth="11.44140625" defaultRowHeight="13.8" x14ac:dyDescent="0.25"/>
  <cols>
    <col min="1" max="1" width="11.109375" style="2" bestFit="1" customWidth="1"/>
    <col min="2" max="2" width="16.44140625" style="5" bestFit="1" customWidth="1"/>
    <col min="3" max="3" width="18.6640625" style="16" customWidth="1"/>
    <col min="4" max="4" width="154.44140625" style="5" customWidth="1"/>
    <col min="5" max="16384" width="11.44140625" style="2"/>
  </cols>
  <sheetData>
    <row r="3" spans="2:4" ht="30" x14ac:dyDescent="0.25">
      <c r="C3" s="18" t="s">
        <v>0</v>
      </c>
      <c r="D3" s="17"/>
    </row>
    <row r="6" spans="2:4" ht="44.25" customHeight="1" x14ac:dyDescent="0.25">
      <c r="B6" s="10" t="s">
        <v>1</v>
      </c>
      <c r="C6" s="11" t="s">
        <v>2</v>
      </c>
      <c r="D6" s="12" t="s">
        <v>3</v>
      </c>
    </row>
    <row r="7" spans="2:4" ht="5.25" customHeight="1" x14ac:dyDescent="0.25">
      <c r="B7" s="6"/>
      <c r="C7" s="14"/>
      <c r="D7" s="6"/>
    </row>
    <row r="8" spans="2:4" s="3" customFormat="1" ht="25.5" customHeight="1" x14ac:dyDescent="0.3">
      <c r="B8" s="9" t="s">
        <v>4</v>
      </c>
      <c r="C8" s="9" t="s">
        <v>5</v>
      </c>
      <c r="D8" s="9"/>
    </row>
    <row r="9" spans="2:4" s="4" customFormat="1" x14ac:dyDescent="0.3">
      <c r="B9" s="52" t="s">
        <v>6</v>
      </c>
      <c r="C9" s="48" t="s">
        <v>7</v>
      </c>
      <c r="D9" s="53" t="s">
        <v>8</v>
      </c>
    </row>
    <row r="10" spans="2:4" ht="7.5" customHeight="1" x14ac:dyDescent="0.25">
      <c r="B10" s="7"/>
      <c r="C10" s="15"/>
      <c r="D10" s="8"/>
    </row>
    <row r="11" spans="2:4" s="3" customFormat="1" ht="25.5" customHeight="1" x14ac:dyDescent="0.3">
      <c r="B11" s="9" t="s">
        <v>9</v>
      </c>
      <c r="C11" s="13" t="s">
        <v>10</v>
      </c>
      <c r="D11" s="49"/>
    </row>
    <row r="12" spans="2:4" s="3" customFormat="1" x14ac:dyDescent="0.3">
      <c r="B12" s="50" t="s">
        <v>11</v>
      </c>
      <c r="C12" s="47" t="s">
        <v>12</v>
      </c>
      <c r="D12" s="51" t="s">
        <v>13</v>
      </c>
    </row>
    <row r="13" spans="2:4" s="4" customFormat="1" x14ac:dyDescent="0.3">
      <c r="B13" s="52" t="s">
        <v>14</v>
      </c>
      <c r="C13" s="48" t="s">
        <v>15</v>
      </c>
      <c r="D13" s="53" t="s">
        <v>16</v>
      </c>
    </row>
    <row r="14" spans="2:4" s="4" customFormat="1" x14ac:dyDescent="0.3">
      <c r="B14" s="52" t="s">
        <v>17</v>
      </c>
      <c r="C14" s="48" t="s">
        <v>17</v>
      </c>
      <c r="D14" s="53" t="s">
        <v>18</v>
      </c>
    </row>
  </sheetData>
  <hyperlinks>
    <hyperlink ref="B9" location="'Table 2'!A1" display="Tabla 2" xr:uid="{00000000-0004-0000-0100-000001000000}"/>
    <hyperlink ref="B12" location="'Table 16'!A1" display="Tabla 16" xr:uid="{00000000-0004-0000-0100-00000F000000}"/>
    <hyperlink ref="B13" location="'Table 21'!A1" display="Tabla 21" xr:uid="{00000000-0004-0000-0100-000014000000}"/>
    <hyperlink ref="B14" location="'EU LIQB'!A1" display="EU LIQB" xr:uid="{00000000-0004-0000-0100-000015000000}"/>
    <hyperlink ref="D9" location="'Table 2'!A1" display="Tabla 2" xr:uid="{00000000-0004-0000-0100-000043000000}"/>
    <hyperlink ref="D12" location="'Table 16'!A1" display="Tabla 16" xr:uid="{00000000-0004-0000-0100-000051000000}"/>
    <hyperlink ref="D13" location="'Table 21'!A1" display="Tabla 21" xr:uid="{00000000-0004-0000-0100-000056000000}"/>
    <hyperlink ref="D14" location="'EU LIQB'!A1" display="Información cualitativa sobre la ratio de cobertura de liquidez, que complementa la plantilla EU LIQ1" xr:uid="{00000000-0004-0000-0100-000057000000}"/>
  </hyperlinks>
  <pageMargins left="0.7" right="0.7" top="0.75" bottom="0.75" header="0.3" footer="0.3"/>
  <pageSetup paperSize="9" scale="4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7:M25"/>
  <sheetViews>
    <sheetView zoomScale="115" zoomScaleNormal="115" workbookViewId="0">
      <selection activeCell="A150" sqref="A150"/>
    </sheetView>
  </sheetViews>
  <sheetFormatPr baseColWidth="10" defaultColWidth="11.44140625" defaultRowHeight="14.4" x14ac:dyDescent="0.3"/>
  <cols>
    <col min="1" max="1" width="7.33203125" style="1" customWidth="1"/>
    <col min="2" max="13" width="11.44140625" style="1"/>
    <col min="14" max="14" width="7.33203125" style="1" customWidth="1"/>
    <col min="15" max="16384" width="11.44140625" style="1"/>
  </cols>
  <sheetData>
    <row r="7" spans="2:13" ht="21" customHeight="1" x14ac:dyDescent="0.3">
      <c r="B7" s="96" t="s">
        <v>19</v>
      </c>
      <c r="C7" s="97"/>
      <c r="D7" s="97"/>
      <c r="E7" s="97"/>
      <c r="F7" s="97"/>
      <c r="G7" s="97"/>
      <c r="H7" s="97"/>
      <c r="I7" s="97"/>
      <c r="J7" s="97"/>
      <c r="K7" s="97"/>
      <c r="L7" s="97"/>
      <c r="M7" s="97"/>
    </row>
    <row r="8" spans="2:13" x14ac:dyDescent="0.3">
      <c r="B8" s="97"/>
      <c r="C8" s="97"/>
      <c r="D8" s="97"/>
      <c r="E8" s="97"/>
      <c r="F8" s="97"/>
      <c r="G8" s="97"/>
      <c r="H8" s="97"/>
      <c r="I8" s="97"/>
      <c r="J8" s="97"/>
      <c r="K8" s="97"/>
      <c r="L8" s="97"/>
      <c r="M8" s="97"/>
    </row>
    <row r="9" spans="2:13" x14ac:dyDescent="0.3">
      <c r="B9" s="97"/>
      <c r="C9" s="97"/>
      <c r="D9" s="97"/>
      <c r="E9" s="97"/>
      <c r="F9" s="97"/>
      <c r="G9" s="97"/>
      <c r="H9" s="97"/>
      <c r="I9" s="97"/>
      <c r="J9" s="97"/>
      <c r="K9" s="97"/>
      <c r="L9" s="97"/>
      <c r="M9" s="97"/>
    </row>
    <row r="10" spans="2:13" x14ac:dyDescent="0.3">
      <c r="B10" s="97"/>
      <c r="C10" s="97"/>
      <c r="D10" s="97"/>
      <c r="E10" s="97"/>
      <c r="F10" s="97"/>
      <c r="G10" s="97"/>
      <c r="H10" s="97"/>
      <c r="I10" s="97"/>
      <c r="J10" s="97"/>
      <c r="K10" s="97"/>
      <c r="L10" s="97"/>
      <c r="M10" s="97"/>
    </row>
    <row r="11" spans="2:13" x14ac:dyDescent="0.3">
      <c r="B11" s="97"/>
      <c r="C11" s="97"/>
      <c r="D11" s="97"/>
      <c r="E11" s="97"/>
      <c r="F11" s="97"/>
      <c r="G11" s="97"/>
      <c r="H11" s="97"/>
      <c r="I11" s="97"/>
      <c r="J11" s="97"/>
      <c r="K11" s="97"/>
      <c r="L11" s="97"/>
      <c r="M11" s="97"/>
    </row>
    <row r="12" spans="2:13" x14ac:dyDescent="0.3">
      <c r="B12" s="97"/>
      <c r="C12" s="97"/>
      <c r="D12" s="97"/>
      <c r="E12" s="97"/>
      <c r="F12" s="97"/>
      <c r="G12" s="97"/>
      <c r="H12" s="97"/>
      <c r="I12" s="97"/>
      <c r="J12" s="97"/>
      <c r="K12" s="97"/>
      <c r="L12" s="97"/>
      <c r="M12" s="97"/>
    </row>
    <row r="13" spans="2:13" x14ac:dyDescent="0.3">
      <c r="B13" s="97"/>
      <c r="C13" s="97"/>
      <c r="D13" s="97"/>
      <c r="E13" s="97"/>
      <c r="F13" s="97"/>
      <c r="G13" s="97"/>
      <c r="H13" s="97"/>
      <c r="I13" s="97"/>
      <c r="J13" s="97"/>
      <c r="K13" s="97"/>
      <c r="L13" s="97"/>
      <c r="M13" s="97"/>
    </row>
    <row r="14" spans="2:13" x14ac:dyDescent="0.3">
      <c r="B14" s="97"/>
      <c r="C14" s="97"/>
      <c r="D14" s="97"/>
      <c r="E14" s="97"/>
      <c r="F14" s="97"/>
      <c r="G14" s="97"/>
      <c r="H14" s="97"/>
      <c r="I14" s="97"/>
      <c r="J14" s="97"/>
      <c r="K14" s="97"/>
      <c r="L14" s="97"/>
      <c r="M14" s="97"/>
    </row>
    <row r="15" spans="2:13" x14ac:dyDescent="0.3">
      <c r="B15" s="97"/>
      <c r="C15" s="97"/>
      <c r="D15" s="97"/>
      <c r="E15" s="97"/>
      <c r="F15" s="97"/>
      <c r="G15" s="97"/>
      <c r="H15" s="97"/>
      <c r="I15" s="97"/>
      <c r="J15" s="97"/>
      <c r="K15" s="97"/>
      <c r="L15" s="97"/>
      <c r="M15" s="97"/>
    </row>
    <row r="16" spans="2:13" x14ac:dyDescent="0.3">
      <c r="B16" s="97"/>
      <c r="C16" s="97"/>
      <c r="D16" s="97"/>
      <c r="E16" s="97"/>
      <c r="F16" s="97"/>
      <c r="G16" s="97"/>
      <c r="H16" s="97"/>
      <c r="I16" s="97"/>
      <c r="J16" s="97"/>
      <c r="K16" s="97"/>
      <c r="L16" s="97"/>
      <c r="M16" s="97"/>
    </row>
    <row r="17" spans="2:13" x14ac:dyDescent="0.3">
      <c r="B17" s="97"/>
      <c r="C17" s="97"/>
      <c r="D17" s="97"/>
      <c r="E17" s="97"/>
      <c r="F17" s="97"/>
      <c r="G17" s="97"/>
      <c r="H17" s="97"/>
      <c r="I17" s="97"/>
      <c r="J17" s="97"/>
      <c r="K17" s="97"/>
      <c r="L17" s="97"/>
      <c r="M17" s="97"/>
    </row>
    <row r="18" spans="2:13" x14ac:dyDescent="0.3">
      <c r="B18" s="97"/>
      <c r="C18" s="97"/>
      <c r="D18" s="97"/>
      <c r="E18" s="97"/>
      <c r="F18" s="97"/>
      <c r="G18" s="97"/>
      <c r="H18" s="97"/>
      <c r="I18" s="97"/>
      <c r="J18" s="97"/>
      <c r="K18" s="97"/>
      <c r="L18" s="97"/>
      <c r="M18" s="97"/>
    </row>
    <row r="19" spans="2:13" x14ac:dyDescent="0.3">
      <c r="B19" s="97"/>
      <c r="C19" s="97"/>
      <c r="D19" s="97"/>
      <c r="E19" s="97"/>
      <c r="F19" s="97"/>
      <c r="G19" s="97"/>
      <c r="H19" s="97"/>
      <c r="I19" s="97"/>
      <c r="J19" s="97"/>
      <c r="K19" s="97"/>
      <c r="L19" s="97"/>
      <c r="M19" s="97"/>
    </row>
    <row r="20" spans="2:13" x14ac:dyDescent="0.3">
      <c r="B20" s="97"/>
      <c r="C20" s="97"/>
      <c r="D20" s="97"/>
      <c r="E20" s="97"/>
      <c r="F20" s="97"/>
      <c r="G20" s="97"/>
      <c r="H20" s="97"/>
      <c r="I20" s="97"/>
      <c r="J20" s="97"/>
      <c r="K20" s="97"/>
      <c r="L20" s="97"/>
      <c r="M20" s="97"/>
    </row>
    <row r="21" spans="2:13" x14ac:dyDescent="0.3">
      <c r="B21" s="97"/>
      <c r="C21" s="97"/>
      <c r="D21" s="97"/>
      <c r="E21" s="97"/>
      <c r="F21" s="97"/>
      <c r="G21" s="97"/>
      <c r="H21" s="97"/>
      <c r="I21" s="97"/>
      <c r="J21" s="97"/>
      <c r="K21" s="97"/>
      <c r="L21" s="97"/>
      <c r="M21" s="97"/>
    </row>
    <row r="22" spans="2:13" x14ac:dyDescent="0.3">
      <c r="B22" s="97"/>
      <c r="C22" s="97"/>
      <c r="D22" s="97"/>
      <c r="E22" s="97"/>
      <c r="F22" s="97"/>
      <c r="G22" s="97"/>
      <c r="H22" s="97"/>
      <c r="I22" s="97"/>
      <c r="J22" s="97"/>
      <c r="K22" s="97"/>
      <c r="L22" s="97"/>
      <c r="M22" s="97"/>
    </row>
    <row r="23" spans="2:13" x14ac:dyDescent="0.3">
      <c r="B23" s="97"/>
      <c r="C23" s="97"/>
      <c r="D23" s="97"/>
      <c r="E23" s="97"/>
      <c r="F23" s="97"/>
      <c r="G23" s="97"/>
      <c r="H23" s="97"/>
      <c r="I23" s="97"/>
      <c r="J23" s="97"/>
      <c r="K23" s="97"/>
      <c r="L23" s="97"/>
      <c r="M23" s="97"/>
    </row>
    <row r="24" spans="2:13" x14ac:dyDescent="0.3">
      <c r="B24" s="97"/>
      <c r="C24" s="97"/>
      <c r="D24" s="97"/>
      <c r="E24" s="97"/>
      <c r="F24" s="97"/>
      <c r="G24" s="97"/>
      <c r="H24" s="97"/>
      <c r="I24" s="97"/>
      <c r="J24" s="97"/>
      <c r="K24" s="97"/>
      <c r="L24" s="97"/>
      <c r="M24" s="97"/>
    </row>
    <row r="25" spans="2:13" x14ac:dyDescent="0.3">
      <c r="B25" s="97"/>
      <c r="C25" s="97"/>
      <c r="D25" s="97"/>
      <c r="E25" s="97"/>
      <c r="F25" s="97"/>
      <c r="G25" s="97"/>
      <c r="H25" s="97"/>
      <c r="I25" s="97"/>
      <c r="J25" s="97"/>
      <c r="K25" s="97"/>
      <c r="L25" s="97"/>
      <c r="M25" s="97"/>
    </row>
  </sheetData>
  <mergeCells count="1">
    <mergeCell ref="B7:M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2:M58"/>
  <sheetViews>
    <sheetView zoomScale="90" zoomScaleNormal="90" workbookViewId="0">
      <selection activeCell="A150" sqref="A150"/>
    </sheetView>
  </sheetViews>
  <sheetFormatPr baseColWidth="10" defaultColWidth="11.44140625" defaultRowHeight="14.4" x14ac:dyDescent="0.3"/>
  <cols>
    <col min="1" max="1" width="12.109375" style="1" customWidth="1"/>
    <col min="2" max="2" width="3.6640625" style="1" customWidth="1"/>
    <col min="3" max="3" width="9.5546875" style="1" customWidth="1"/>
    <col min="4" max="4" width="105.33203125" style="1" customWidth="1"/>
    <col min="5" max="9" width="11.109375" style="1" customWidth="1"/>
    <col min="10" max="16384" width="11.44140625" style="1"/>
  </cols>
  <sheetData>
    <row r="2" spans="1:13" x14ac:dyDescent="0.3">
      <c r="C2" s="98" t="s">
        <v>20</v>
      </c>
      <c r="D2" s="98"/>
      <c r="E2" s="98"/>
      <c r="F2" s="98"/>
      <c r="G2" s="98"/>
      <c r="H2" s="98"/>
      <c r="I2" s="98"/>
      <c r="J2" s="98"/>
    </row>
    <row r="3" spans="1:13" x14ac:dyDescent="0.3">
      <c r="C3" s="98"/>
      <c r="D3" s="98"/>
      <c r="E3" s="98"/>
      <c r="F3" s="98"/>
      <c r="G3" s="98"/>
      <c r="H3" s="98"/>
      <c r="I3" s="98"/>
      <c r="J3" s="98"/>
    </row>
    <row r="4" spans="1:13" x14ac:dyDescent="0.3">
      <c r="A4" s="40" t="s">
        <v>21</v>
      </c>
    </row>
    <row r="5" spans="1:13" ht="15.6" x14ac:dyDescent="0.3">
      <c r="A5" s="19" t="s">
        <v>7</v>
      </c>
    </row>
    <row r="6" spans="1:13" x14ac:dyDescent="0.3">
      <c r="C6" s="69"/>
      <c r="D6" s="54"/>
      <c r="E6" s="55" t="s">
        <v>22</v>
      </c>
      <c r="F6" s="55" t="s">
        <v>23</v>
      </c>
      <c r="G6" s="55" t="s">
        <v>24</v>
      </c>
      <c r="H6" s="55" t="s">
        <v>25</v>
      </c>
      <c r="I6" s="55" t="s">
        <v>26</v>
      </c>
    </row>
    <row r="7" spans="1:13" ht="15" thickBot="1" x14ac:dyDescent="0.35">
      <c r="C7" s="69"/>
      <c r="D7" s="56"/>
      <c r="E7" s="57" t="s">
        <v>27</v>
      </c>
      <c r="F7" s="57" t="s">
        <v>28</v>
      </c>
      <c r="G7" s="57" t="s">
        <v>29</v>
      </c>
      <c r="H7" s="57" t="s">
        <v>30</v>
      </c>
      <c r="I7" s="57" t="s">
        <v>31</v>
      </c>
    </row>
    <row r="8" spans="1:13" x14ac:dyDescent="0.3">
      <c r="C8" s="70"/>
      <c r="D8" s="59" t="s">
        <v>32</v>
      </c>
      <c r="E8" s="74"/>
      <c r="F8" s="74"/>
      <c r="G8" s="74"/>
      <c r="H8" s="74"/>
      <c r="I8" s="74"/>
    </row>
    <row r="9" spans="1:13" x14ac:dyDescent="0.3">
      <c r="C9" s="80">
        <v>1</v>
      </c>
      <c r="D9" s="27" t="s">
        <v>33</v>
      </c>
      <c r="E9" s="21">
        <v>5194836.2460000003</v>
      </c>
      <c r="F9" s="21">
        <v>5110141.6349999998</v>
      </c>
      <c r="G9" s="21">
        <v>5046643.4349999996</v>
      </c>
      <c r="H9" s="21">
        <v>4965649.2390000001</v>
      </c>
      <c r="I9" s="21">
        <v>4816091.8090000004</v>
      </c>
      <c r="L9" s="72"/>
      <c r="M9" s="72"/>
    </row>
    <row r="10" spans="1:13" x14ac:dyDescent="0.3">
      <c r="C10" s="80">
        <v>2</v>
      </c>
      <c r="D10" s="27" t="s">
        <v>34</v>
      </c>
      <c r="E10" s="21">
        <v>5937973.5729999999</v>
      </c>
      <c r="F10" s="21">
        <v>5736482.108</v>
      </c>
      <c r="G10" s="21">
        <v>5665498.7680000002</v>
      </c>
      <c r="H10" s="21">
        <v>5581376.3600000003</v>
      </c>
      <c r="I10" s="21">
        <v>5447181.6449999996</v>
      </c>
      <c r="L10" s="72"/>
      <c r="M10" s="72"/>
    </row>
    <row r="11" spans="1:13" x14ac:dyDescent="0.3">
      <c r="C11" s="80">
        <v>3</v>
      </c>
      <c r="D11" s="27" t="s">
        <v>35</v>
      </c>
      <c r="E11" s="21">
        <v>6968804.8899999997</v>
      </c>
      <c r="F11" s="21">
        <v>6794091.8389999997</v>
      </c>
      <c r="G11" s="21">
        <v>6708944.7400000002</v>
      </c>
      <c r="H11" s="21">
        <v>6603951.5719999997</v>
      </c>
      <c r="I11" s="21">
        <v>6269936.4119999995</v>
      </c>
      <c r="L11" s="72"/>
      <c r="M11" s="72"/>
    </row>
    <row r="12" spans="1:13" x14ac:dyDescent="0.3">
      <c r="C12" s="81"/>
      <c r="D12" s="59" t="s">
        <v>36</v>
      </c>
      <c r="E12" s="59"/>
      <c r="F12" s="59"/>
      <c r="G12" s="59"/>
      <c r="H12" s="59"/>
      <c r="I12" s="59"/>
      <c r="L12" s="72"/>
      <c r="M12" s="72"/>
    </row>
    <row r="13" spans="1:13" x14ac:dyDescent="0.3">
      <c r="C13" s="80">
        <v>4</v>
      </c>
      <c r="D13" s="27" t="s">
        <v>37</v>
      </c>
      <c r="E13" s="21">
        <v>39116279.545000002</v>
      </c>
      <c r="F13" s="21">
        <v>38640253.230999999</v>
      </c>
      <c r="G13" s="21">
        <v>38314204.302000001</v>
      </c>
      <c r="H13" s="21">
        <v>38707621.386000007</v>
      </c>
      <c r="I13" s="21">
        <v>37714626.818000004</v>
      </c>
      <c r="L13" s="72"/>
      <c r="M13" s="72"/>
    </row>
    <row r="14" spans="1:13" x14ac:dyDescent="0.3">
      <c r="C14" s="80" t="s">
        <v>38</v>
      </c>
      <c r="D14" s="27" t="s">
        <v>39</v>
      </c>
      <c r="E14" s="21">
        <v>39116279.545000002</v>
      </c>
      <c r="F14" s="21">
        <v>38640253</v>
      </c>
      <c r="G14" s="85"/>
      <c r="H14" s="85"/>
      <c r="I14" s="85"/>
      <c r="L14" s="72"/>
      <c r="M14" s="72"/>
    </row>
    <row r="15" spans="1:13" x14ac:dyDescent="0.3">
      <c r="C15" s="81"/>
      <c r="D15" s="59" t="s">
        <v>40</v>
      </c>
      <c r="E15" s="59"/>
      <c r="F15" s="59"/>
      <c r="G15" s="59"/>
      <c r="H15" s="59"/>
      <c r="I15" s="59"/>
      <c r="L15" s="72"/>
      <c r="M15" s="72"/>
    </row>
    <row r="16" spans="1:13" x14ac:dyDescent="0.3">
      <c r="C16" s="80">
        <v>5</v>
      </c>
      <c r="D16" s="27" t="s">
        <v>41</v>
      </c>
      <c r="E16" s="58">
        <v>13.28</v>
      </c>
      <c r="F16" s="58">
        <v>13.22</v>
      </c>
      <c r="G16" s="58">
        <v>13.17</v>
      </c>
      <c r="H16" s="58">
        <v>12.83</v>
      </c>
      <c r="I16" s="58">
        <v>12.77</v>
      </c>
      <c r="L16" s="72"/>
      <c r="M16" s="72"/>
    </row>
    <row r="17" spans="3:13" x14ac:dyDescent="0.3">
      <c r="C17" s="80" t="s">
        <v>42</v>
      </c>
      <c r="D17" s="27" t="s">
        <v>43</v>
      </c>
      <c r="E17" s="58">
        <v>13.28</v>
      </c>
      <c r="F17" s="58">
        <v>13.22</v>
      </c>
      <c r="G17" s="84"/>
      <c r="H17" s="84"/>
      <c r="I17" s="84"/>
      <c r="L17" s="72"/>
      <c r="M17" s="72"/>
    </row>
    <row r="18" spans="3:13" x14ac:dyDescent="0.3">
      <c r="C18" s="80">
        <v>6</v>
      </c>
      <c r="D18" s="27" t="s">
        <v>44</v>
      </c>
      <c r="E18" s="58">
        <v>15.18</v>
      </c>
      <c r="F18" s="58">
        <v>14.85</v>
      </c>
      <c r="G18" s="58">
        <v>14.79</v>
      </c>
      <c r="H18" s="58">
        <v>14.42</v>
      </c>
      <c r="I18" s="58">
        <v>14.44</v>
      </c>
      <c r="L18" s="72"/>
      <c r="M18" s="72"/>
    </row>
    <row r="19" spans="3:13" x14ac:dyDescent="0.3">
      <c r="C19" s="80" t="s">
        <v>45</v>
      </c>
      <c r="D19" s="27" t="s">
        <v>46</v>
      </c>
      <c r="E19" s="58">
        <v>15.18</v>
      </c>
      <c r="F19" s="58">
        <v>14.85</v>
      </c>
      <c r="G19" s="84"/>
      <c r="H19" s="84"/>
      <c r="I19" s="84"/>
      <c r="L19" s="72"/>
      <c r="M19" s="72"/>
    </row>
    <row r="20" spans="3:13" x14ac:dyDescent="0.3">
      <c r="C20" s="80">
        <v>7</v>
      </c>
      <c r="D20" s="27" t="s">
        <v>47</v>
      </c>
      <c r="E20" s="58">
        <v>17.82</v>
      </c>
      <c r="F20" s="58">
        <v>17.579999999999998</v>
      </c>
      <c r="G20" s="58">
        <v>17.510000000000002</v>
      </c>
      <c r="H20" s="58">
        <v>17.059999999999999</v>
      </c>
      <c r="I20" s="58">
        <v>16.62</v>
      </c>
      <c r="L20" s="72"/>
      <c r="M20" s="72"/>
    </row>
    <row r="21" spans="3:13" x14ac:dyDescent="0.3">
      <c r="C21" s="80" t="s">
        <v>48</v>
      </c>
      <c r="D21" s="27" t="s">
        <v>49</v>
      </c>
      <c r="E21" s="58">
        <v>17.82</v>
      </c>
      <c r="F21" s="58">
        <v>17.579999999999998</v>
      </c>
      <c r="G21" s="84"/>
      <c r="H21" s="84"/>
      <c r="I21" s="84"/>
      <c r="L21" s="72"/>
      <c r="M21" s="72"/>
    </row>
    <row r="22" spans="3:13" ht="26.4" x14ac:dyDescent="0.3">
      <c r="C22" s="81"/>
      <c r="D22" s="59" t="s">
        <v>50</v>
      </c>
      <c r="E22" s="59"/>
      <c r="F22" s="59"/>
      <c r="G22" s="59"/>
      <c r="H22" s="59"/>
      <c r="I22" s="59"/>
      <c r="L22" s="72"/>
      <c r="M22" s="72"/>
    </row>
    <row r="23" spans="3:13" x14ac:dyDescent="0.3">
      <c r="C23" s="80" t="s">
        <v>51</v>
      </c>
      <c r="D23" s="27" t="s">
        <v>52</v>
      </c>
      <c r="E23" s="58">
        <v>2</v>
      </c>
      <c r="F23" s="60">
        <v>2</v>
      </c>
      <c r="G23" s="60">
        <v>2</v>
      </c>
      <c r="H23" s="60">
        <v>2</v>
      </c>
      <c r="I23" s="60">
        <v>2</v>
      </c>
      <c r="L23" s="72"/>
      <c r="M23" s="72"/>
    </row>
    <row r="24" spans="3:13" x14ac:dyDescent="0.3">
      <c r="C24" s="80" t="s">
        <v>53</v>
      </c>
      <c r="D24" s="27" t="s">
        <v>54</v>
      </c>
      <c r="E24" s="60">
        <v>1.125</v>
      </c>
      <c r="F24" s="60">
        <v>1.125</v>
      </c>
      <c r="G24" s="60">
        <v>1.125</v>
      </c>
      <c r="H24" s="60">
        <v>1.125</v>
      </c>
      <c r="I24" s="60">
        <v>1.1299999999999999</v>
      </c>
      <c r="L24" s="72"/>
      <c r="M24" s="72"/>
    </row>
    <row r="25" spans="3:13" x14ac:dyDescent="0.3">
      <c r="C25" s="80" t="s">
        <v>55</v>
      </c>
      <c r="D25" s="27" t="s">
        <v>56</v>
      </c>
      <c r="E25" s="60">
        <v>1.5</v>
      </c>
      <c r="F25" s="60">
        <v>1.5</v>
      </c>
      <c r="G25" s="60">
        <v>1.5</v>
      </c>
      <c r="H25" s="60">
        <v>1.5</v>
      </c>
      <c r="I25" s="60">
        <v>1.5</v>
      </c>
      <c r="L25" s="72"/>
      <c r="M25" s="72"/>
    </row>
    <row r="26" spans="3:13" x14ac:dyDescent="0.3">
      <c r="C26" s="80" t="s">
        <v>57</v>
      </c>
      <c r="D26" s="27" t="s">
        <v>58</v>
      </c>
      <c r="E26" s="60">
        <v>10</v>
      </c>
      <c r="F26" s="60">
        <v>10</v>
      </c>
      <c r="G26" s="60">
        <v>10</v>
      </c>
      <c r="H26" s="60">
        <v>10</v>
      </c>
      <c r="I26" s="60">
        <v>10</v>
      </c>
      <c r="L26" s="72"/>
      <c r="M26" s="72"/>
    </row>
    <row r="27" spans="3:13" x14ac:dyDescent="0.3">
      <c r="C27" s="81"/>
      <c r="D27" s="59" t="s">
        <v>59</v>
      </c>
      <c r="E27" s="59"/>
      <c r="F27" s="59"/>
      <c r="G27" s="59"/>
      <c r="H27" s="59"/>
      <c r="I27" s="59"/>
      <c r="L27" s="72"/>
      <c r="M27" s="72"/>
    </row>
    <row r="28" spans="3:13" x14ac:dyDescent="0.3">
      <c r="C28" s="80">
        <v>8</v>
      </c>
      <c r="D28" s="27" t="s">
        <v>60</v>
      </c>
      <c r="E28" s="60">
        <v>2.5000000009586798</v>
      </c>
      <c r="F28" s="60">
        <v>2.5000000005822942</v>
      </c>
      <c r="G28" s="60">
        <v>2.5000000011744992</v>
      </c>
      <c r="H28" s="60">
        <v>2.5000000009042145</v>
      </c>
      <c r="I28" s="60">
        <v>2.4999999988068291</v>
      </c>
      <c r="L28" s="72"/>
      <c r="M28" s="72"/>
    </row>
    <row r="29" spans="3:13" x14ac:dyDescent="0.3">
      <c r="C29" s="80" t="s">
        <v>61</v>
      </c>
      <c r="D29" s="27" t="s">
        <v>62</v>
      </c>
      <c r="E29" s="60">
        <v>0</v>
      </c>
      <c r="F29" s="60">
        <v>0</v>
      </c>
      <c r="G29" s="60">
        <v>0</v>
      </c>
      <c r="H29" s="60">
        <v>0</v>
      </c>
      <c r="I29" s="60">
        <v>0</v>
      </c>
      <c r="L29" s="72"/>
      <c r="M29" s="72"/>
    </row>
    <row r="30" spans="3:13" x14ac:dyDescent="0.3">
      <c r="C30" s="80">
        <v>9</v>
      </c>
      <c r="D30" s="27" t="s">
        <v>63</v>
      </c>
      <c r="E30" s="60">
        <v>0</v>
      </c>
      <c r="F30" s="60">
        <v>0</v>
      </c>
      <c r="G30" s="60">
        <v>0</v>
      </c>
      <c r="H30" s="60">
        <v>0</v>
      </c>
      <c r="I30" s="60">
        <v>0</v>
      </c>
      <c r="L30" s="72"/>
      <c r="M30" s="72"/>
    </row>
    <row r="31" spans="3:13" x14ac:dyDescent="0.3">
      <c r="C31" s="80" t="s">
        <v>64</v>
      </c>
      <c r="D31" s="27" t="s">
        <v>65</v>
      </c>
      <c r="E31" s="60">
        <v>0</v>
      </c>
      <c r="F31" s="60">
        <v>0</v>
      </c>
      <c r="G31" s="60">
        <v>0</v>
      </c>
      <c r="H31" s="60">
        <v>0</v>
      </c>
      <c r="I31" s="60">
        <v>0</v>
      </c>
      <c r="L31" s="72"/>
      <c r="M31" s="72"/>
    </row>
    <row r="32" spans="3:13" x14ac:dyDescent="0.3">
      <c r="C32" s="80">
        <v>10</v>
      </c>
      <c r="D32" s="27" t="s">
        <v>66</v>
      </c>
      <c r="E32" s="60">
        <v>0</v>
      </c>
      <c r="F32" s="60">
        <v>0</v>
      </c>
      <c r="G32" s="60">
        <v>0</v>
      </c>
      <c r="H32" s="60">
        <v>0</v>
      </c>
      <c r="I32" s="60">
        <v>0</v>
      </c>
      <c r="L32" s="72"/>
      <c r="M32" s="72"/>
    </row>
    <row r="33" spans="3:13" x14ac:dyDescent="0.3">
      <c r="C33" s="80" t="s">
        <v>67</v>
      </c>
      <c r="D33" s="27" t="s">
        <v>68</v>
      </c>
      <c r="E33" s="60">
        <v>0</v>
      </c>
      <c r="F33" s="60">
        <v>0</v>
      </c>
      <c r="G33" s="60">
        <v>0</v>
      </c>
      <c r="H33" s="60">
        <v>0</v>
      </c>
      <c r="I33" s="60">
        <v>0</v>
      </c>
      <c r="L33" s="72"/>
      <c r="M33" s="72"/>
    </row>
    <row r="34" spans="3:13" x14ac:dyDescent="0.3">
      <c r="C34" s="80">
        <v>11</v>
      </c>
      <c r="D34" s="27" t="s">
        <v>69</v>
      </c>
      <c r="E34" s="60">
        <v>2.5000000009586798</v>
      </c>
      <c r="F34" s="60">
        <v>2.5000000005822942</v>
      </c>
      <c r="G34" s="60">
        <v>2.5000000011744992</v>
      </c>
      <c r="H34" s="60">
        <v>2.5000000009042145</v>
      </c>
      <c r="I34" s="60">
        <v>2.4999999988068291</v>
      </c>
      <c r="L34" s="72"/>
      <c r="M34" s="72"/>
    </row>
    <row r="35" spans="3:13" x14ac:dyDescent="0.3">
      <c r="C35" s="80" t="s">
        <v>70</v>
      </c>
      <c r="D35" s="27" t="s">
        <v>71</v>
      </c>
      <c r="E35" s="60">
        <v>12.5</v>
      </c>
      <c r="F35" s="60">
        <v>12.5</v>
      </c>
      <c r="G35" s="60">
        <v>12.5</v>
      </c>
      <c r="H35" s="60">
        <v>12.5</v>
      </c>
      <c r="I35" s="60">
        <v>12.5</v>
      </c>
      <c r="L35" s="72"/>
      <c r="M35" s="72"/>
    </row>
    <row r="36" spans="3:13" x14ac:dyDescent="0.3">
      <c r="C36" s="80">
        <v>12</v>
      </c>
      <c r="D36" s="27" t="s">
        <v>72</v>
      </c>
      <c r="E36" s="71">
        <v>7.6554967824969813</v>
      </c>
      <c r="F36" s="71">
        <v>7.3458708953873515</v>
      </c>
      <c r="G36" s="71">
        <v>7.2869409579628437</v>
      </c>
      <c r="H36" s="71">
        <v>6.9193214671896746</v>
      </c>
      <c r="I36" s="71">
        <v>6.6246810370335085</v>
      </c>
      <c r="L36" s="72"/>
      <c r="M36" s="72"/>
    </row>
    <row r="37" spans="3:13" x14ac:dyDescent="0.3">
      <c r="C37" s="81"/>
      <c r="D37" s="59" t="s">
        <v>73</v>
      </c>
      <c r="E37" s="59"/>
      <c r="F37" s="59"/>
      <c r="G37" s="59"/>
      <c r="H37" s="59"/>
      <c r="I37" s="59"/>
      <c r="L37" s="72"/>
      <c r="M37" s="72"/>
    </row>
    <row r="38" spans="3:13" x14ac:dyDescent="0.3">
      <c r="C38" s="80">
        <v>13</v>
      </c>
      <c r="D38" s="27" t="s">
        <v>74</v>
      </c>
      <c r="E38" s="21">
        <v>84153234.229000002</v>
      </c>
      <c r="F38" s="21">
        <v>83835774.103</v>
      </c>
      <c r="G38" s="21">
        <v>85133923.626000002</v>
      </c>
      <c r="H38" s="21">
        <v>83450678.966000006</v>
      </c>
      <c r="I38" s="21">
        <v>81989062.733999997</v>
      </c>
      <c r="L38" s="72"/>
      <c r="M38" s="72"/>
    </row>
    <row r="39" spans="3:13" x14ac:dyDescent="0.3">
      <c r="C39" s="80">
        <v>14</v>
      </c>
      <c r="D39" s="27" t="s">
        <v>75</v>
      </c>
      <c r="E39" s="60">
        <v>7.06</v>
      </c>
      <c r="F39" s="60">
        <v>6.84</v>
      </c>
      <c r="G39" s="60">
        <v>6.65</v>
      </c>
      <c r="H39" s="60">
        <v>6.6882330000000003</v>
      </c>
      <c r="I39" s="60">
        <v>6.6437900000000001</v>
      </c>
      <c r="L39" s="72"/>
      <c r="M39" s="72"/>
    </row>
    <row r="40" spans="3:13" ht="32.25" customHeight="1" x14ac:dyDescent="0.3">
      <c r="C40" s="81"/>
      <c r="D40" s="59" t="s">
        <v>76</v>
      </c>
      <c r="E40" s="59"/>
      <c r="F40" s="59"/>
      <c r="G40" s="59"/>
      <c r="H40" s="59"/>
      <c r="I40" s="59"/>
      <c r="L40" s="72"/>
      <c r="M40" s="72"/>
    </row>
    <row r="41" spans="3:13" x14ac:dyDescent="0.3">
      <c r="C41" s="82" t="s">
        <v>77</v>
      </c>
      <c r="D41" s="61" t="s">
        <v>78</v>
      </c>
      <c r="E41" s="62">
        <v>0</v>
      </c>
      <c r="F41" s="62">
        <v>0</v>
      </c>
      <c r="G41" s="62">
        <v>0</v>
      </c>
      <c r="H41" s="62">
        <v>0</v>
      </c>
      <c r="I41" s="62">
        <v>0</v>
      </c>
      <c r="L41" s="72"/>
      <c r="M41" s="72"/>
    </row>
    <row r="42" spans="3:13" x14ac:dyDescent="0.3">
      <c r="C42" s="80" t="s">
        <v>79</v>
      </c>
      <c r="D42" s="27" t="s">
        <v>54</v>
      </c>
      <c r="E42" s="60">
        <v>0</v>
      </c>
      <c r="F42" s="60">
        <v>0</v>
      </c>
      <c r="G42" s="60">
        <v>0</v>
      </c>
      <c r="H42" s="60">
        <v>0</v>
      </c>
      <c r="I42" s="60">
        <v>0</v>
      </c>
      <c r="L42" s="72"/>
      <c r="M42" s="72"/>
    </row>
    <row r="43" spans="3:13" x14ac:dyDescent="0.3">
      <c r="C43" s="83" t="s">
        <v>80</v>
      </c>
      <c r="D43" s="63" t="s">
        <v>81</v>
      </c>
      <c r="E43" s="64">
        <v>3</v>
      </c>
      <c r="F43" s="64">
        <v>3</v>
      </c>
      <c r="G43" s="64">
        <v>3</v>
      </c>
      <c r="H43" s="64">
        <v>3</v>
      </c>
      <c r="I43" s="64">
        <v>3</v>
      </c>
      <c r="L43" s="72"/>
      <c r="M43" s="72"/>
    </row>
    <row r="44" spans="3:13" ht="33" customHeight="1" x14ac:dyDescent="0.3">
      <c r="C44" s="81"/>
      <c r="D44" s="59" t="s">
        <v>82</v>
      </c>
      <c r="E44" s="59"/>
      <c r="F44" s="59"/>
      <c r="G44" s="59"/>
      <c r="H44" s="59"/>
      <c r="I44" s="59"/>
      <c r="L44" s="72"/>
      <c r="M44" s="72"/>
    </row>
    <row r="45" spans="3:13" x14ac:dyDescent="0.3">
      <c r="C45" s="80" t="s">
        <v>83</v>
      </c>
      <c r="D45" s="27" t="s">
        <v>84</v>
      </c>
      <c r="E45" s="60">
        <v>0</v>
      </c>
      <c r="F45" s="60">
        <v>0</v>
      </c>
      <c r="G45" s="60">
        <v>0</v>
      </c>
      <c r="H45" s="60">
        <v>0</v>
      </c>
      <c r="I45" s="60">
        <v>0</v>
      </c>
      <c r="L45" s="72"/>
      <c r="M45" s="72"/>
    </row>
    <row r="46" spans="3:13" x14ac:dyDescent="0.3">
      <c r="C46" s="80" t="s">
        <v>85</v>
      </c>
      <c r="D46" s="27" t="s">
        <v>86</v>
      </c>
      <c r="E46" s="60">
        <v>3</v>
      </c>
      <c r="F46" s="60">
        <v>3</v>
      </c>
      <c r="G46" s="60">
        <v>3</v>
      </c>
      <c r="H46" s="60">
        <v>3</v>
      </c>
      <c r="I46" s="60">
        <v>3</v>
      </c>
      <c r="L46" s="72"/>
      <c r="M46" s="72"/>
    </row>
    <row r="47" spans="3:13" x14ac:dyDescent="0.3">
      <c r="C47" s="81"/>
      <c r="D47" s="59" t="s">
        <v>87</v>
      </c>
      <c r="E47" s="59"/>
      <c r="F47" s="59"/>
      <c r="G47" s="59"/>
      <c r="H47" s="59"/>
      <c r="I47" s="59"/>
      <c r="L47" s="72"/>
      <c r="M47" s="72"/>
    </row>
    <row r="48" spans="3:13" x14ac:dyDescent="0.3">
      <c r="C48" s="80">
        <v>15</v>
      </c>
      <c r="D48" s="27" t="s">
        <v>88</v>
      </c>
      <c r="E48" s="21">
        <v>15381009.031416668</v>
      </c>
      <c r="F48" s="21">
        <v>15919054.273833334</v>
      </c>
      <c r="G48" s="21">
        <v>15312161.413000003</v>
      </c>
      <c r="H48" s="21">
        <v>14522662.420666667</v>
      </c>
      <c r="I48" s="21">
        <v>12920538</v>
      </c>
      <c r="L48" s="72"/>
      <c r="M48" s="72"/>
    </row>
    <row r="49" spans="3:13" x14ac:dyDescent="0.3">
      <c r="C49" s="80" t="s">
        <v>89</v>
      </c>
      <c r="D49" s="27" t="s">
        <v>90</v>
      </c>
      <c r="E49" s="21">
        <v>8739473.9870833345</v>
      </c>
      <c r="F49" s="21">
        <v>8676492.893666666</v>
      </c>
      <c r="G49" s="21">
        <v>8216279.9794166656</v>
      </c>
      <c r="H49" s="21">
        <v>7831632.2619999992</v>
      </c>
      <c r="I49" s="21">
        <v>7411899</v>
      </c>
      <c r="L49" s="72"/>
      <c r="M49" s="72"/>
    </row>
    <row r="50" spans="3:13" x14ac:dyDescent="0.3">
      <c r="C50" s="80" t="s">
        <v>91</v>
      </c>
      <c r="D50" s="27" t="s">
        <v>92</v>
      </c>
      <c r="E50" s="21">
        <v>1614265.6650833332</v>
      </c>
      <c r="F50" s="21">
        <v>1661966.0126666669</v>
      </c>
      <c r="G50" s="21">
        <v>1615331.0781666664</v>
      </c>
      <c r="H50" s="21">
        <v>1593796.6760833336</v>
      </c>
      <c r="I50" s="21">
        <v>1641498</v>
      </c>
      <c r="L50" s="72"/>
      <c r="M50" s="72"/>
    </row>
    <row r="51" spans="3:13" x14ac:dyDescent="0.3">
      <c r="C51" s="80">
        <v>16</v>
      </c>
      <c r="D51" s="27" t="s">
        <v>93</v>
      </c>
      <c r="E51" s="21">
        <v>7125208.3219999997</v>
      </c>
      <c r="F51" s="21">
        <v>7014526.8809999982</v>
      </c>
      <c r="G51" s="21">
        <v>6600948.9012500001</v>
      </c>
      <c r="H51" s="21">
        <v>6237835.5859166672</v>
      </c>
      <c r="I51" s="21">
        <v>5770401</v>
      </c>
      <c r="L51" s="72"/>
      <c r="M51" s="72"/>
    </row>
    <row r="52" spans="3:13" x14ac:dyDescent="0.3">
      <c r="C52" s="80">
        <v>17</v>
      </c>
      <c r="D52" s="27" t="s">
        <v>94</v>
      </c>
      <c r="E52" s="60">
        <v>216.11349999999996</v>
      </c>
      <c r="F52" s="60">
        <v>227.16591666666667</v>
      </c>
      <c r="G52" s="60">
        <v>232.07358333333335</v>
      </c>
      <c r="H52" s="60">
        <v>232.03991666666664</v>
      </c>
      <c r="I52" s="60">
        <v>222.8</v>
      </c>
      <c r="L52" s="72"/>
      <c r="M52" s="72"/>
    </row>
    <row r="53" spans="3:13" x14ac:dyDescent="0.3">
      <c r="C53" s="81"/>
      <c r="D53" s="59" t="s">
        <v>95</v>
      </c>
      <c r="E53" s="59"/>
      <c r="F53" s="59"/>
      <c r="G53" s="59"/>
      <c r="H53" s="59"/>
      <c r="I53" s="59"/>
      <c r="L53" s="72"/>
      <c r="M53" s="72"/>
    </row>
    <row r="54" spans="3:13" x14ac:dyDescent="0.3">
      <c r="C54" s="82">
        <v>18</v>
      </c>
      <c r="D54" s="61" t="s">
        <v>96</v>
      </c>
      <c r="E54" s="65">
        <v>65129460.799999997</v>
      </c>
      <c r="F54" s="65">
        <v>64512879.969999999</v>
      </c>
      <c r="G54" s="65">
        <v>64154216.920000002</v>
      </c>
      <c r="H54" s="65">
        <v>64188123.100000001</v>
      </c>
      <c r="I54" s="65">
        <v>63891554.75</v>
      </c>
      <c r="L54" s="72"/>
      <c r="M54" s="72"/>
    </row>
    <row r="55" spans="3:13" x14ac:dyDescent="0.3">
      <c r="C55" s="80">
        <v>19</v>
      </c>
      <c r="D55" s="27" t="s">
        <v>97</v>
      </c>
      <c r="E55" s="21">
        <v>45900947.840000004</v>
      </c>
      <c r="F55" s="21">
        <v>45621225.020000003</v>
      </c>
      <c r="G55" s="21">
        <v>43435203.969999999</v>
      </c>
      <c r="H55" s="21">
        <v>43371272.369999997</v>
      </c>
      <c r="I55" s="21">
        <v>43400388.020000003</v>
      </c>
      <c r="L55" s="72"/>
      <c r="M55" s="72"/>
    </row>
    <row r="56" spans="3:13" x14ac:dyDescent="0.3">
      <c r="C56" s="83">
        <v>20</v>
      </c>
      <c r="D56" s="63" t="s">
        <v>98</v>
      </c>
      <c r="E56" s="64">
        <v>141.89132003771709</v>
      </c>
      <c r="F56" s="64">
        <v>141.40979323049311</v>
      </c>
      <c r="G56" s="64">
        <v>147.70096846859587</v>
      </c>
      <c r="H56" s="64">
        <v>147.99686426630882</v>
      </c>
      <c r="I56" s="64">
        <v>147.21424776330835</v>
      </c>
      <c r="L56" s="72"/>
      <c r="M56" s="72"/>
    </row>
    <row r="57" spans="3:13" x14ac:dyDescent="0.3">
      <c r="C57" s="2"/>
      <c r="D57" s="2"/>
      <c r="E57" s="2"/>
      <c r="F57" s="2"/>
      <c r="G57" s="2"/>
      <c r="H57" s="2"/>
      <c r="I57" s="2"/>
    </row>
    <row r="58" spans="3:13" x14ac:dyDescent="0.3">
      <c r="C58" s="2"/>
      <c r="D58" s="42" t="s">
        <v>99</v>
      </c>
      <c r="E58" s="2"/>
      <c r="F58" s="2"/>
      <c r="G58" s="2"/>
      <c r="H58" s="2"/>
      <c r="I58" s="2"/>
    </row>
  </sheetData>
  <mergeCells count="1">
    <mergeCell ref="C2:J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B7:M25"/>
  <sheetViews>
    <sheetView zoomScale="115" zoomScaleNormal="115" workbookViewId="0">
      <selection activeCell="A150" sqref="A150"/>
    </sheetView>
  </sheetViews>
  <sheetFormatPr baseColWidth="10" defaultColWidth="11.44140625" defaultRowHeight="14.4" x14ac:dyDescent="0.3"/>
  <cols>
    <col min="1" max="1" width="7.33203125" style="1" customWidth="1"/>
    <col min="2" max="13" width="11.44140625" style="1"/>
    <col min="14" max="14" width="7.33203125" style="1" customWidth="1"/>
    <col min="15" max="16384" width="11.44140625" style="1"/>
  </cols>
  <sheetData>
    <row r="7" spans="2:13" ht="21" customHeight="1" x14ac:dyDescent="0.3">
      <c r="B7" s="97" t="s">
        <v>100</v>
      </c>
      <c r="C7" s="97"/>
      <c r="D7" s="97"/>
      <c r="E7" s="97"/>
      <c r="F7" s="97"/>
      <c r="G7" s="97"/>
      <c r="H7" s="97"/>
      <c r="I7" s="97"/>
      <c r="J7" s="97"/>
      <c r="K7" s="97"/>
      <c r="L7" s="97"/>
      <c r="M7" s="97"/>
    </row>
    <row r="8" spans="2:13" x14ac:dyDescent="0.3">
      <c r="B8" s="97"/>
      <c r="C8" s="97"/>
      <c r="D8" s="97"/>
      <c r="E8" s="97"/>
      <c r="F8" s="97"/>
      <c r="G8" s="97"/>
      <c r="H8" s="97"/>
      <c r="I8" s="97"/>
      <c r="J8" s="97"/>
      <c r="K8" s="97"/>
      <c r="L8" s="97"/>
      <c r="M8" s="97"/>
    </row>
    <row r="9" spans="2:13" x14ac:dyDescent="0.3">
      <c r="B9" s="97"/>
      <c r="C9" s="97"/>
      <c r="D9" s="97"/>
      <c r="E9" s="97"/>
      <c r="F9" s="97"/>
      <c r="G9" s="97"/>
      <c r="H9" s="97"/>
      <c r="I9" s="97"/>
      <c r="J9" s="97"/>
      <c r="K9" s="97"/>
      <c r="L9" s="97"/>
      <c r="M9" s="97"/>
    </row>
    <row r="10" spans="2:13" x14ac:dyDescent="0.3">
      <c r="B10" s="97"/>
      <c r="C10" s="97"/>
      <c r="D10" s="97"/>
      <c r="E10" s="97"/>
      <c r="F10" s="97"/>
      <c r="G10" s="97"/>
      <c r="H10" s="97"/>
      <c r="I10" s="97"/>
      <c r="J10" s="97"/>
      <c r="K10" s="97"/>
      <c r="L10" s="97"/>
      <c r="M10" s="97"/>
    </row>
    <row r="11" spans="2:13" x14ac:dyDescent="0.3">
      <c r="B11" s="97"/>
      <c r="C11" s="97"/>
      <c r="D11" s="97"/>
      <c r="E11" s="97"/>
      <c r="F11" s="97"/>
      <c r="G11" s="97"/>
      <c r="H11" s="97"/>
      <c r="I11" s="97"/>
      <c r="J11" s="97"/>
      <c r="K11" s="97"/>
      <c r="L11" s="97"/>
      <c r="M11" s="97"/>
    </row>
    <row r="12" spans="2:13" x14ac:dyDescent="0.3">
      <c r="B12" s="97"/>
      <c r="C12" s="97"/>
      <c r="D12" s="97"/>
      <c r="E12" s="97"/>
      <c r="F12" s="97"/>
      <c r="G12" s="97"/>
      <c r="H12" s="97"/>
      <c r="I12" s="97"/>
      <c r="J12" s="97"/>
      <c r="K12" s="97"/>
      <c r="L12" s="97"/>
      <c r="M12" s="97"/>
    </row>
    <row r="13" spans="2:13" x14ac:dyDescent="0.3">
      <c r="B13" s="97"/>
      <c r="C13" s="97"/>
      <c r="D13" s="97"/>
      <c r="E13" s="97"/>
      <c r="F13" s="97"/>
      <c r="G13" s="97"/>
      <c r="H13" s="97"/>
      <c r="I13" s="97"/>
      <c r="J13" s="97"/>
      <c r="K13" s="97"/>
      <c r="L13" s="97"/>
      <c r="M13" s="97"/>
    </row>
    <row r="14" spans="2:13" x14ac:dyDescent="0.3">
      <c r="B14" s="97"/>
      <c r="C14" s="97"/>
      <c r="D14" s="97"/>
      <c r="E14" s="97"/>
      <c r="F14" s="97"/>
      <c r="G14" s="97"/>
      <c r="H14" s="97"/>
      <c r="I14" s="97"/>
      <c r="J14" s="97"/>
      <c r="K14" s="97"/>
      <c r="L14" s="97"/>
      <c r="M14" s="97"/>
    </row>
    <row r="15" spans="2:13" x14ac:dyDescent="0.3">
      <c r="B15" s="97"/>
      <c r="C15" s="97"/>
      <c r="D15" s="97"/>
      <c r="E15" s="97"/>
      <c r="F15" s="97"/>
      <c r="G15" s="97"/>
      <c r="H15" s="97"/>
      <c r="I15" s="97"/>
      <c r="J15" s="97"/>
      <c r="K15" s="97"/>
      <c r="L15" s="97"/>
      <c r="M15" s="97"/>
    </row>
    <row r="16" spans="2:13" x14ac:dyDescent="0.3">
      <c r="B16" s="97"/>
      <c r="C16" s="97"/>
      <c r="D16" s="97"/>
      <c r="E16" s="97"/>
      <c r="F16" s="97"/>
      <c r="G16" s="97"/>
      <c r="H16" s="97"/>
      <c r="I16" s="97"/>
      <c r="J16" s="97"/>
      <c r="K16" s="97"/>
      <c r="L16" s="97"/>
      <c r="M16" s="97"/>
    </row>
    <row r="17" spans="2:13" x14ac:dyDescent="0.3">
      <c r="B17" s="97"/>
      <c r="C17" s="97"/>
      <c r="D17" s="97"/>
      <c r="E17" s="97"/>
      <c r="F17" s="97"/>
      <c r="G17" s="97"/>
      <c r="H17" s="97"/>
      <c r="I17" s="97"/>
      <c r="J17" s="97"/>
      <c r="K17" s="97"/>
      <c r="L17" s="97"/>
      <c r="M17" s="97"/>
    </row>
    <row r="18" spans="2:13" x14ac:dyDescent="0.3">
      <c r="B18" s="97"/>
      <c r="C18" s="97"/>
      <c r="D18" s="97"/>
      <c r="E18" s="97"/>
      <c r="F18" s="97"/>
      <c r="G18" s="97"/>
      <c r="H18" s="97"/>
      <c r="I18" s="97"/>
      <c r="J18" s="97"/>
      <c r="K18" s="97"/>
      <c r="L18" s="97"/>
      <c r="M18" s="97"/>
    </row>
    <row r="19" spans="2:13" x14ac:dyDescent="0.3">
      <c r="B19" s="97"/>
      <c r="C19" s="97"/>
      <c r="D19" s="97"/>
      <c r="E19" s="97"/>
      <c r="F19" s="97"/>
      <c r="G19" s="97"/>
      <c r="H19" s="97"/>
      <c r="I19" s="97"/>
      <c r="J19" s="97"/>
      <c r="K19" s="97"/>
      <c r="L19" s="97"/>
      <c r="M19" s="97"/>
    </row>
    <row r="20" spans="2:13" x14ac:dyDescent="0.3">
      <c r="B20" s="97"/>
      <c r="C20" s="97"/>
      <c r="D20" s="97"/>
      <c r="E20" s="97"/>
      <c r="F20" s="97"/>
      <c r="G20" s="97"/>
      <c r="H20" s="97"/>
      <c r="I20" s="97"/>
      <c r="J20" s="97"/>
      <c r="K20" s="97"/>
      <c r="L20" s="97"/>
      <c r="M20" s="97"/>
    </row>
    <row r="21" spans="2:13" x14ac:dyDescent="0.3">
      <c r="B21" s="97"/>
      <c r="C21" s="97"/>
      <c r="D21" s="97"/>
      <c r="E21" s="97"/>
      <c r="F21" s="97"/>
      <c r="G21" s="97"/>
      <c r="H21" s="97"/>
      <c r="I21" s="97"/>
      <c r="J21" s="97"/>
      <c r="K21" s="97"/>
      <c r="L21" s="97"/>
      <c r="M21" s="97"/>
    </row>
    <row r="22" spans="2:13" x14ac:dyDescent="0.3">
      <c r="B22" s="97"/>
      <c r="C22" s="97"/>
      <c r="D22" s="97"/>
      <c r="E22" s="97"/>
      <c r="F22" s="97"/>
      <c r="G22" s="97"/>
      <c r="H22" s="97"/>
      <c r="I22" s="97"/>
      <c r="J22" s="97"/>
      <c r="K22" s="97"/>
      <c r="L22" s="97"/>
      <c r="M22" s="97"/>
    </row>
    <row r="23" spans="2:13" x14ac:dyDescent="0.3">
      <c r="B23" s="97"/>
      <c r="C23" s="97"/>
      <c r="D23" s="97"/>
      <c r="E23" s="97"/>
      <c r="F23" s="97"/>
      <c r="G23" s="97"/>
      <c r="H23" s="97"/>
      <c r="I23" s="97"/>
      <c r="J23" s="97"/>
      <c r="K23" s="97"/>
      <c r="L23" s="97"/>
      <c r="M23" s="97"/>
    </row>
    <row r="24" spans="2:13" x14ac:dyDescent="0.3">
      <c r="B24" s="97"/>
      <c r="C24" s="97"/>
      <c r="D24" s="97"/>
      <c r="E24" s="97"/>
      <c r="F24" s="97"/>
      <c r="G24" s="97"/>
      <c r="H24" s="97"/>
      <c r="I24" s="97"/>
      <c r="J24" s="97"/>
      <c r="K24" s="97"/>
      <c r="L24" s="97"/>
      <c r="M24" s="97"/>
    </row>
    <row r="25" spans="2:13" x14ac:dyDescent="0.3">
      <c r="B25" s="97"/>
      <c r="C25" s="97"/>
      <c r="D25" s="97"/>
      <c r="E25" s="97"/>
      <c r="F25" s="97"/>
      <c r="G25" s="97"/>
      <c r="H25" s="97"/>
      <c r="I25" s="97"/>
      <c r="J25" s="97"/>
      <c r="K25" s="97"/>
      <c r="L25" s="97"/>
      <c r="M25" s="97"/>
    </row>
  </sheetData>
  <mergeCells count="1">
    <mergeCell ref="B7:M2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sheetPr>
  <dimension ref="A2:I48"/>
  <sheetViews>
    <sheetView zoomScale="90" zoomScaleNormal="90" workbookViewId="0">
      <selection activeCell="A150" sqref="A150"/>
    </sheetView>
  </sheetViews>
  <sheetFormatPr baseColWidth="10" defaultColWidth="11.44140625" defaultRowHeight="14.4" x14ac:dyDescent="0.3"/>
  <cols>
    <col min="1" max="1" width="12.109375" style="1" customWidth="1"/>
    <col min="2" max="2" width="3.6640625" style="1" customWidth="1"/>
    <col min="3" max="3" width="7.6640625" style="1" bestFit="1" customWidth="1"/>
    <col min="4" max="4" width="80.109375" style="1" customWidth="1"/>
    <col min="5" max="6" width="13.109375" style="1" customWidth="1"/>
    <col min="7" max="7" width="20" style="1" customWidth="1"/>
    <col min="8" max="16384" width="11.44140625" style="1"/>
  </cols>
  <sheetData>
    <row r="2" spans="1:9" ht="15" customHeight="1" x14ac:dyDescent="0.3">
      <c r="C2" s="98" t="s">
        <v>101</v>
      </c>
      <c r="D2" s="98"/>
      <c r="E2" s="98"/>
      <c r="F2" s="98"/>
      <c r="G2" s="98"/>
      <c r="H2" s="98"/>
    </row>
    <row r="3" spans="1:9" ht="15" customHeight="1" x14ac:dyDescent="0.3">
      <c r="A3" s="41"/>
      <c r="C3" s="98"/>
      <c r="D3" s="98"/>
      <c r="E3" s="98"/>
      <c r="F3" s="98"/>
      <c r="G3" s="98"/>
      <c r="H3" s="98"/>
    </row>
    <row r="4" spans="1:9" x14ac:dyDescent="0.3">
      <c r="A4" s="39" t="s">
        <v>21</v>
      </c>
    </row>
    <row r="5" spans="1:9" ht="15.6" x14ac:dyDescent="0.3">
      <c r="A5" s="19" t="s">
        <v>102</v>
      </c>
      <c r="C5" s="2"/>
      <c r="D5" s="2"/>
      <c r="E5" s="2"/>
      <c r="F5" s="2"/>
      <c r="G5" s="2"/>
      <c r="H5" s="2"/>
      <c r="I5" s="2"/>
    </row>
    <row r="6" spans="1:9" ht="27" thickBot="1" x14ac:dyDescent="0.35">
      <c r="A6" s="20"/>
      <c r="B6" s="20"/>
      <c r="C6" s="99"/>
      <c r="D6" s="99"/>
      <c r="E6" s="100" t="s">
        <v>103</v>
      </c>
      <c r="F6" s="100"/>
      <c r="G6" s="66" t="s">
        <v>104</v>
      </c>
      <c r="H6" s="101"/>
    </row>
    <row r="7" spans="1:9" ht="15" thickBot="1" x14ac:dyDescent="0.35">
      <c r="A7" s="20"/>
      <c r="B7" s="20"/>
      <c r="C7" s="99"/>
      <c r="D7" s="99"/>
      <c r="E7" s="22" t="s">
        <v>22</v>
      </c>
      <c r="F7" s="23" t="s">
        <v>23</v>
      </c>
      <c r="G7" s="22" t="s">
        <v>24</v>
      </c>
      <c r="H7" s="101"/>
    </row>
    <row r="8" spans="1:9" ht="15" thickBot="1" x14ac:dyDescent="0.35">
      <c r="A8" s="20"/>
      <c r="B8" s="20"/>
      <c r="C8" s="99"/>
      <c r="D8" s="99"/>
      <c r="E8" s="73" t="str">
        <f>+'[102]EU OV1'!D7</f>
        <v>SEP25</v>
      </c>
      <c r="F8" s="73" t="str">
        <f>+'[102]EU OV1'!E7</f>
        <v>JUN25</v>
      </c>
      <c r="G8" s="24" t="str">
        <f>+'[102]EU OV1'!J7</f>
        <v>SEP25.</v>
      </c>
      <c r="H8" s="101"/>
      <c r="I8" s="76"/>
    </row>
    <row r="9" spans="1:9" x14ac:dyDescent="0.3">
      <c r="A9" s="20"/>
      <c r="B9" s="20"/>
      <c r="C9" s="43">
        <v>1</v>
      </c>
      <c r="D9" s="25" t="s">
        <v>105</v>
      </c>
      <c r="E9" s="26">
        <v>35401716.825999998</v>
      </c>
      <c r="F9" s="26">
        <v>34886859.958999999</v>
      </c>
      <c r="G9" s="26">
        <v>2832137.34608</v>
      </c>
      <c r="H9" s="20"/>
      <c r="I9" s="75"/>
    </row>
    <row r="10" spans="1:9" x14ac:dyDescent="0.3">
      <c r="A10" s="20"/>
      <c r="B10" s="20"/>
      <c r="C10" s="44">
        <v>2</v>
      </c>
      <c r="D10" s="27" t="s">
        <v>106</v>
      </c>
      <c r="E10" s="21">
        <v>35401716.825999998</v>
      </c>
      <c r="F10" s="21">
        <v>34886859.958999999</v>
      </c>
      <c r="G10" s="21">
        <v>2832137.34608</v>
      </c>
      <c r="H10" s="20"/>
      <c r="I10" s="75"/>
    </row>
    <row r="11" spans="1:9" x14ac:dyDescent="0.3">
      <c r="A11" s="20"/>
      <c r="B11" s="20"/>
      <c r="C11" s="44">
        <v>3</v>
      </c>
      <c r="D11" s="27" t="s">
        <v>107</v>
      </c>
      <c r="E11" s="21">
        <v>0</v>
      </c>
      <c r="F11" s="21">
        <v>0</v>
      </c>
      <c r="G11" s="21">
        <v>0</v>
      </c>
      <c r="H11" s="20"/>
      <c r="I11" s="75"/>
    </row>
    <row r="12" spans="1:9" x14ac:dyDescent="0.3">
      <c r="A12" s="20"/>
      <c r="B12" s="20"/>
      <c r="C12" s="44">
        <v>4</v>
      </c>
      <c r="D12" s="27" t="s">
        <v>108</v>
      </c>
      <c r="E12" s="21">
        <v>0</v>
      </c>
      <c r="F12" s="21">
        <v>0</v>
      </c>
      <c r="G12" s="21">
        <v>0</v>
      </c>
      <c r="H12" s="20"/>
      <c r="I12" s="75"/>
    </row>
    <row r="13" spans="1:9" x14ac:dyDescent="0.3">
      <c r="A13" s="20"/>
      <c r="B13" s="20"/>
      <c r="C13" s="44" t="s">
        <v>109</v>
      </c>
      <c r="D13" s="27" t="s">
        <v>110</v>
      </c>
      <c r="E13" s="21">
        <v>0</v>
      </c>
      <c r="F13" s="21">
        <v>0</v>
      </c>
      <c r="G13" s="21">
        <v>0</v>
      </c>
      <c r="H13" s="20"/>
      <c r="I13" s="75"/>
    </row>
    <row r="14" spans="1:9" x14ac:dyDescent="0.3">
      <c r="A14" s="20"/>
      <c r="B14" s="20"/>
      <c r="C14" s="44">
        <v>5</v>
      </c>
      <c r="D14" s="27" t="s">
        <v>111</v>
      </c>
      <c r="E14" s="21">
        <v>0</v>
      </c>
      <c r="F14" s="21">
        <v>0</v>
      </c>
      <c r="G14" s="21">
        <v>0</v>
      </c>
      <c r="H14" s="20"/>
      <c r="I14" s="75"/>
    </row>
    <row r="15" spans="1:9" x14ac:dyDescent="0.3">
      <c r="A15" s="20"/>
      <c r="B15" s="20"/>
      <c r="C15" s="43">
        <v>6</v>
      </c>
      <c r="D15" s="25" t="s">
        <v>112</v>
      </c>
      <c r="E15" s="28">
        <v>281600.065</v>
      </c>
      <c r="F15" s="28">
        <v>318990.68599999999</v>
      </c>
      <c r="G15" s="28">
        <v>22528.0052</v>
      </c>
      <c r="H15" s="20"/>
      <c r="I15" s="75"/>
    </row>
    <row r="16" spans="1:9" x14ac:dyDescent="0.3">
      <c r="A16" s="20"/>
      <c r="B16" s="20"/>
      <c r="C16" s="44">
        <v>7</v>
      </c>
      <c r="D16" s="27" t="s">
        <v>106</v>
      </c>
      <c r="E16" s="21">
        <v>172397</v>
      </c>
      <c r="F16" s="21">
        <v>177902</v>
      </c>
      <c r="G16" s="21">
        <v>13791.76</v>
      </c>
      <c r="H16" s="20"/>
      <c r="I16" s="75"/>
    </row>
    <row r="17" spans="1:9" x14ac:dyDescent="0.3">
      <c r="A17" s="20"/>
      <c r="B17" s="20"/>
      <c r="C17" s="44">
        <v>8</v>
      </c>
      <c r="D17" s="27" t="s">
        <v>113</v>
      </c>
      <c r="E17" s="21">
        <v>0</v>
      </c>
      <c r="F17" s="21">
        <v>0</v>
      </c>
      <c r="G17" s="21">
        <v>0</v>
      </c>
      <c r="H17" s="20"/>
      <c r="I17" s="75"/>
    </row>
    <row r="18" spans="1:9" x14ac:dyDescent="0.3">
      <c r="A18" s="20"/>
      <c r="B18" s="20"/>
      <c r="C18" s="44" t="s">
        <v>61</v>
      </c>
      <c r="D18" s="27" t="s">
        <v>114</v>
      </c>
      <c r="E18" s="21">
        <v>655.94</v>
      </c>
      <c r="F18" s="21">
        <v>789.45</v>
      </c>
      <c r="G18" s="21">
        <v>52.475200000000008</v>
      </c>
      <c r="H18" s="20"/>
      <c r="I18" s="75"/>
    </row>
    <row r="19" spans="1:9" x14ac:dyDescent="0.3">
      <c r="A19" s="20"/>
      <c r="B19" s="20"/>
      <c r="C19" s="44">
        <v>9</v>
      </c>
      <c r="D19" s="27" t="s">
        <v>115</v>
      </c>
      <c r="E19" s="21">
        <v>108547.125</v>
      </c>
      <c r="F19" s="21">
        <v>140299.23599999998</v>
      </c>
      <c r="G19" s="21">
        <v>8683.77</v>
      </c>
      <c r="H19" s="20"/>
      <c r="I19" s="75"/>
    </row>
    <row r="20" spans="1:9" x14ac:dyDescent="0.3">
      <c r="A20" s="20"/>
      <c r="B20" s="20"/>
      <c r="C20" s="43">
        <v>10</v>
      </c>
      <c r="D20" s="25" t="s">
        <v>116</v>
      </c>
      <c r="E20" s="28">
        <v>83960.236999999994</v>
      </c>
      <c r="F20" s="28">
        <v>124382.099</v>
      </c>
      <c r="G20" s="28">
        <v>6716.8189599999996</v>
      </c>
      <c r="H20" s="20"/>
      <c r="I20" s="75"/>
    </row>
    <row r="21" spans="1:9" x14ac:dyDescent="0.3">
      <c r="A21" s="20"/>
      <c r="B21" s="20"/>
      <c r="C21" s="44" t="s">
        <v>67</v>
      </c>
      <c r="D21" s="27" t="s">
        <v>117</v>
      </c>
      <c r="E21" s="21">
        <v>0</v>
      </c>
      <c r="F21" s="21">
        <v>0</v>
      </c>
      <c r="G21" s="21">
        <v>0</v>
      </c>
      <c r="H21" s="20"/>
      <c r="I21" s="75"/>
    </row>
    <row r="22" spans="1:9" x14ac:dyDescent="0.3">
      <c r="A22" s="20"/>
      <c r="B22" s="20"/>
      <c r="C22" s="44" t="s">
        <v>118</v>
      </c>
      <c r="D22" s="27" t="s">
        <v>119</v>
      </c>
      <c r="E22" s="21">
        <v>83960.236999999994</v>
      </c>
      <c r="F22" s="21">
        <v>124382.099</v>
      </c>
      <c r="G22" s="21">
        <v>6716.8189599999996</v>
      </c>
      <c r="H22" s="20"/>
      <c r="I22" s="75"/>
    </row>
    <row r="23" spans="1:9" x14ac:dyDescent="0.3">
      <c r="A23" s="20"/>
      <c r="B23" s="20"/>
      <c r="C23" s="44" t="s">
        <v>120</v>
      </c>
      <c r="D23" s="27" t="s">
        <v>121</v>
      </c>
      <c r="E23" s="21">
        <v>0</v>
      </c>
      <c r="F23" s="21">
        <v>0</v>
      </c>
      <c r="G23" s="21">
        <v>0</v>
      </c>
      <c r="H23" s="20"/>
      <c r="I23" s="75"/>
    </row>
    <row r="24" spans="1:9" x14ac:dyDescent="0.3">
      <c r="A24" s="20"/>
      <c r="B24" s="20"/>
      <c r="C24" s="43">
        <v>15</v>
      </c>
      <c r="D24" s="25" t="s">
        <v>122</v>
      </c>
      <c r="E24" s="28">
        <v>5367.7150000000001</v>
      </c>
      <c r="F24" s="28">
        <v>5414.5770000000002</v>
      </c>
      <c r="G24" s="28">
        <v>429.41720000000004</v>
      </c>
      <c r="H24" s="20"/>
      <c r="I24" s="75"/>
    </row>
    <row r="25" spans="1:9" x14ac:dyDescent="0.3">
      <c r="A25" s="20"/>
      <c r="B25" s="20"/>
      <c r="C25" s="43">
        <v>16</v>
      </c>
      <c r="D25" s="25" t="s">
        <v>123</v>
      </c>
      <c r="E25" s="28">
        <v>0</v>
      </c>
      <c r="F25" s="28">
        <v>0</v>
      </c>
      <c r="G25" s="28">
        <v>0</v>
      </c>
      <c r="H25" s="20"/>
      <c r="I25" s="75"/>
    </row>
    <row r="26" spans="1:9" x14ac:dyDescent="0.3">
      <c r="A26" s="20"/>
      <c r="B26" s="20"/>
      <c r="C26" s="44">
        <v>17</v>
      </c>
      <c r="D26" s="27" t="s">
        <v>124</v>
      </c>
      <c r="E26" s="21">
        <v>0</v>
      </c>
      <c r="F26" s="21">
        <v>0</v>
      </c>
      <c r="G26" s="21">
        <v>0</v>
      </c>
      <c r="H26" s="20"/>
      <c r="I26" s="75"/>
    </row>
    <row r="27" spans="1:9" x14ac:dyDescent="0.3">
      <c r="A27" s="20"/>
      <c r="B27" s="20"/>
      <c r="C27" s="44">
        <v>18</v>
      </c>
      <c r="D27" s="27" t="s">
        <v>125</v>
      </c>
      <c r="E27" s="21">
        <v>0</v>
      </c>
      <c r="F27" s="21">
        <v>0</v>
      </c>
      <c r="G27" s="21">
        <v>0</v>
      </c>
      <c r="H27" s="20"/>
      <c r="I27" s="75"/>
    </row>
    <row r="28" spans="1:9" x14ac:dyDescent="0.3">
      <c r="A28" s="20"/>
      <c r="B28" s="20"/>
      <c r="C28" s="44">
        <v>19</v>
      </c>
      <c r="D28" s="27" t="s">
        <v>126</v>
      </c>
      <c r="E28" s="21">
        <v>0</v>
      </c>
      <c r="F28" s="21">
        <v>0</v>
      </c>
      <c r="G28" s="21">
        <v>0</v>
      </c>
      <c r="H28" s="20"/>
      <c r="I28" s="75"/>
    </row>
    <row r="29" spans="1:9" x14ac:dyDescent="0.3">
      <c r="A29" s="20"/>
      <c r="B29" s="20"/>
      <c r="C29" s="44" t="s">
        <v>127</v>
      </c>
      <c r="D29" s="27" t="s">
        <v>128</v>
      </c>
      <c r="E29" s="21">
        <v>0</v>
      </c>
      <c r="F29" s="21">
        <v>0</v>
      </c>
      <c r="G29" s="21">
        <v>0</v>
      </c>
      <c r="H29" s="20"/>
      <c r="I29" s="75"/>
    </row>
    <row r="30" spans="1:9" x14ac:dyDescent="0.3">
      <c r="A30" s="20"/>
      <c r="B30" s="20"/>
      <c r="C30" s="43">
        <v>20</v>
      </c>
      <c r="D30" s="25" t="s">
        <v>129</v>
      </c>
      <c r="E30" s="28">
        <v>88563.062999999995</v>
      </c>
      <c r="F30" s="28">
        <v>89956.134000000005</v>
      </c>
      <c r="G30" s="28">
        <v>7085.04504</v>
      </c>
      <c r="H30" s="20"/>
      <c r="I30" s="75"/>
    </row>
    <row r="31" spans="1:9" x14ac:dyDescent="0.3">
      <c r="A31" s="20"/>
      <c r="B31" s="20"/>
      <c r="C31" s="44">
        <v>21</v>
      </c>
      <c r="D31" s="27" t="s">
        <v>130</v>
      </c>
      <c r="E31" s="21">
        <v>88563.062999999995</v>
      </c>
      <c r="F31" s="21">
        <v>89956.134000000005</v>
      </c>
      <c r="G31" s="21">
        <v>7085.04504</v>
      </c>
      <c r="H31" s="20"/>
      <c r="I31" s="75"/>
    </row>
    <row r="32" spans="1:9" x14ac:dyDescent="0.3">
      <c r="A32" s="20"/>
      <c r="B32" s="20"/>
      <c r="C32" s="44" t="s">
        <v>131</v>
      </c>
      <c r="D32" s="27" t="s">
        <v>132</v>
      </c>
      <c r="E32" s="21" t="s">
        <v>133</v>
      </c>
      <c r="F32" s="21" t="s">
        <v>133</v>
      </c>
      <c r="G32" s="21" t="s">
        <v>133</v>
      </c>
      <c r="H32" s="20"/>
      <c r="I32" s="75"/>
    </row>
    <row r="33" spans="1:9" x14ac:dyDescent="0.3">
      <c r="A33" s="20"/>
      <c r="B33" s="20"/>
      <c r="C33" s="44">
        <v>22</v>
      </c>
      <c r="D33" s="27" t="s">
        <v>134</v>
      </c>
      <c r="E33" s="21">
        <v>0</v>
      </c>
      <c r="F33" s="21">
        <v>0</v>
      </c>
      <c r="G33" s="21">
        <v>0</v>
      </c>
      <c r="H33" s="20"/>
      <c r="I33" s="75"/>
    </row>
    <row r="34" spans="1:9" x14ac:dyDescent="0.3">
      <c r="A34" s="20"/>
      <c r="B34" s="20"/>
      <c r="C34" s="43" t="s">
        <v>135</v>
      </c>
      <c r="D34" s="25" t="s">
        <v>136</v>
      </c>
      <c r="E34" s="28">
        <v>0</v>
      </c>
      <c r="F34" s="28">
        <v>0</v>
      </c>
      <c r="G34" s="28">
        <v>0</v>
      </c>
      <c r="H34" s="20"/>
      <c r="I34" s="75"/>
    </row>
    <row r="35" spans="1:9" x14ac:dyDescent="0.3">
      <c r="A35" s="20"/>
      <c r="B35" s="20"/>
      <c r="C35" s="43">
        <v>23</v>
      </c>
      <c r="D35" s="25" t="s">
        <v>137</v>
      </c>
      <c r="E35" s="28" t="s">
        <v>133</v>
      </c>
      <c r="F35" s="28" t="s">
        <v>133</v>
      </c>
      <c r="G35" s="28" t="s">
        <v>133</v>
      </c>
      <c r="H35" s="20"/>
      <c r="I35" s="75"/>
    </row>
    <row r="36" spans="1:9" x14ac:dyDescent="0.3">
      <c r="A36" s="20"/>
      <c r="B36" s="20"/>
      <c r="C36" s="43">
        <v>24</v>
      </c>
      <c r="D36" s="25" t="s">
        <v>138</v>
      </c>
      <c r="E36" s="28">
        <v>3339031.8760000002</v>
      </c>
      <c r="F36" s="28">
        <v>3339031.8760000002</v>
      </c>
      <c r="G36" s="28">
        <v>267122.55008000002</v>
      </c>
      <c r="H36" s="20"/>
      <c r="I36" s="75"/>
    </row>
    <row r="37" spans="1:9" x14ac:dyDescent="0.3">
      <c r="A37" s="20"/>
      <c r="B37" s="20"/>
      <c r="C37" s="44" t="s">
        <v>139</v>
      </c>
      <c r="D37" s="27" t="s">
        <v>140</v>
      </c>
      <c r="E37" s="21">
        <v>0</v>
      </c>
      <c r="F37" s="21">
        <v>0</v>
      </c>
      <c r="G37" s="21">
        <v>0</v>
      </c>
      <c r="H37" s="20"/>
      <c r="I37" s="75"/>
    </row>
    <row r="38" spans="1:9" x14ac:dyDescent="0.3">
      <c r="A38" s="20"/>
      <c r="B38" s="20"/>
      <c r="C38" s="44" t="s">
        <v>141</v>
      </c>
      <c r="D38" s="27" t="s">
        <v>106</v>
      </c>
      <c r="E38" s="21">
        <v>0</v>
      </c>
      <c r="F38" s="21">
        <v>0</v>
      </c>
      <c r="G38" s="21">
        <v>0</v>
      </c>
      <c r="H38" s="20"/>
      <c r="I38" s="75"/>
    </row>
    <row r="39" spans="1:9" x14ac:dyDescent="0.3">
      <c r="A39" s="20"/>
      <c r="B39" s="20"/>
      <c r="C39" s="44" t="s">
        <v>142</v>
      </c>
      <c r="D39" s="27" t="s">
        <v>143</v>
      </c>
      <c r="E39" s="21">
        <v>0</v>
      </c>
      <c r="F39" s="21">
        <v>0</v>
      </c>
      <c r="G39" s="21">
        <v>0</v>
      </c>
      <c r="H39" s="20"/>
      <c r="I39" s="75"/>
    </row>
    <row r="40" spans="1:9" x14ac:dyDescent="0.3">
      <c r="A40" s="20"/>
      <c r="B40" s="20"/>
      <c r="C40" s="43" t="s">
        <v>144</v>
      </c>
      <c r="D40" s="25" t="s">
        <v>145</v>
      </c>
      <c r="E40" s="28">
        <v>0</v>
      </c>
      <c r="F40" s="28">
        <v>0</v>
      </c>
      <c r="G40" s="28">
        <v>0</v>
      </c>
      <c r="H40" s="20"/>
      <c r="I40" s="75"/>
    </row>
    <row r="41" spans="1:9" x14ac:dyDescent="0.3">
      <c r="A41" s="20"/>
      <c r="B41" s="20"/>
      <c r="C41" s="44">
        <v>25</v>
      </c>
      <c r="D41" s="27" t="s">
        <v>146</v>
      </c>
      <c r="E41" s="21">
        <v>1719061.7475000001</v>
      </c>
      <c r="F41" s="21">
        <v>1702253.335</v>
      </c>
      <c r="G41" s="21">
        <v>137524.93979999999</v>
      </c>
      <c r="H41" s="20"/>
      <c r="I41" s="75"/>
    </row>
    <row r="42" spans="1:9" x14ac:dyDescent="0.3">
      <c r="A42" s="20"/>
      <c r="B42" s="20"/>
      <c r="C42" s="43">
        <v>26</v>
      </c>
      <c r="D42" s="25" t="s">
        <v>147</v>
      </c>
      <c r="E42" s="28" t="s">
        <v>133</v>
      </c>
      <c r="F42" s="28" t="s">
        <v>133</v>
      </c>
      <c r="G42" s="28" t="s">
        <v>133</v>
      </c>
      <c r="H42" s="20"/>
      <c r="I42" s="75"/>
    </row>
    <row r="43" spans="1:9" x14ac:dyDescent="0.3">
      <c r="A43" s="20"/>
      <c r="B43" s="20"/>
      <c r="C43" s="20">
        <v>27</v>
      </c>
      <c r="D43" s="20" t="s">
        <v>148</v>
      </c>
      <c r="E43" s="21" t="s">
        <v>133</v>
      </c>
      <c r="F43" s="21" t="s">
        <v>133</v>
      </c>
      <c r="G43" s="21" t="s">
        <v>133</v>
      </c>
      <c r="H43" s="20"/>
      <c r="I43" s="75"/>
    </row>
    <row r="44" spans="1:9" x14ac:dyDescent="0.3">
      <c r="A44" s="20"/>
      <c r="B44" s="20"/>
      <c r="C44" s="20">
        <v>28</v>
      </c>
      <c r="D44" s="20" t="s">
        <v>149</v>
      </c>
      <c r="E44" s="21" t="s">
        <v>133</v>
      </c>
      <c r="F44" s="21" t="s">
        <v>133</v>
      </c>
      <c r="G44" s="21" t="s">
        <v>133</v>
      </c>
      <c r="H44" s="20"/>
      <c r="I44" s="75"/>
    </row>
    <row r="45" spans="1:9" x14ac:dyDescent="0.3">
      <c r="A45" s="20"/>
      <c r="B45" s="20"/>
      <c r="C45" s="43">
        <v>29</v>
      </c>
      <c r="D45" s="25" t="s">
        <v>150</v>
      </c>
      <c r="E45" s="28">
        <v>39116279.545000002</v>
      </c>
      <c r="F45" s="28">
        <v>38640253.232000001</v>
      </c>
      <c r="G45" s="28">
        <v>3129302.3636000003</v>
      </c>
      <c r="H45" s="20"/>
      <c r="I45" s="75"/>
    </row>
    <row r="46" spans="1:9" x14ac:dyDescent="0.3">
      <c r="A46" s="20"/>
      <c r="B46" s="20"/>
      <c r="C46" s="20"/>
      <c r="D46" s="20"/>
      <c r="E46" s="20"/>
      <c r="F46" s="20"/>
      <c r="G46" s="20"/>
      <c r="H46" s="20"/>
      <c r="I46" s="75"/>
    </row>
    <row r="47" spans="1:9" x14ac:dyDescent="0.3">
      <c r="A47" s="20"/>
      <c r="B47" s="20"/>
      <c r="C47" s="20"/>
      <c r="D47" s="20"/>
      <c r="E47" s="20"/>
      <c r="F47" s="20"/>
      <c r="G47" s="20"/>
      <c r="H47" s="20"/>
      <c r="I47" s="75"/>
    </row>
    <row r="48" spans="1:9" x14ac:dyDescent="0.3">
      <c r="A48" s="20"/>
      <c r="B48" s="20"/>
      <c r="D48" s="42" t="s">
        <v>99</v>
      </c>
      <c r="H48" s="20"/>
    </row>
  </sheetData>
  <mergeCells count="4">
    <mergeCell ref="C2:H3"/>
    <mergeCell ref="C6:D8"/>
    <mergeCell ref="E6:F6"/>
    <mergeCell ref="H6:H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sheetPr>
  <dimension ref="A2:M44"/>
  <sheetViews>
    <sheetView zoomScaleNormal="100" workbookViewId="0">
      <selection activeCell="A150" sqref="A150"/>
    </sheetView>
  </sheetViews>
  <sheetFormatPr baseColWidth="10" defaultColWidth="11.44140625" defaultRowHeight="14.4" x14ac:dyDescent="0.3"/>
  <cols>
    <col min="1" max="1" width="12.109375" style="1" customWidth="1"/>
    <col min="2" max="2" width="3.6640625" style="1" customWidth="1"/>
    <col min="3" max="3" width="11.44140625" style="1" customWidth="1"/>
    <col min="4" max="4" width="41.44140625" style="1" customWidth="1"/>
    <col min="5" max="5" width="13.6640625" style="1" customWidth="1"/>
    <col min="6" max="6" width="11.44140625" style="1" customWidth="1"/>
    <col min="7" max="8" width="11.44140625" style="1"/>
    <col min="9" max="12" width="12.33203125" style="1" bestFit="1" customWidth="1"/>
    <col min="13" max="16384" width="11.44140625" style="1"/>
  </cols>
  <sheetData>
    <row r="2" spans="1:13" ht="15" customHeight="1" x14ac:dyDescent="0.3">
      <c r="C2" s="98" t="s">
        <v>151</v>
      </c>
      <c r="D2" s="98"/>
      <c r="E2" s="98"/>
      <c r="F2" s="98"/>
      <c r="G2" s="98"/>
      <c r="H2" s="98"/>
      <c r="I2" s="98"/>
      <c r="J2" s="98"/>
      <c r="K2" s="98"/>
      <c r="L2" s="98"/>
      <c r="M2" s="98"/>
    </row>
    <row r="3" spans="1:13" ht="15" customHeight="1" x14ac:dyDescent="0.3">
      <c r="A3" s="41"/>
      <c r="C3" s="98"/>
      <c r="D3" s="98"/>
      <c r="E3" s="98"/>
      <c r="F3" s="98"/>
      <c r="G3" s="98"/>
      <c r="H3" s="98"/>
      <c r="I3" s="98"/>
      <c r="J3" s="98"/>
      <c r="K3" s="98"/>
      <c r="L3" s="98"/>
      <c r="M3" s="98"/>
    </row>
    <row r="4" spans="1:13" x14ac:dyDescent="0.3">
      <c r="A4" s="39" t="s">
        <v>21</v>
      </c>
    </row>
    <row r="5" spans="1:13" ht="15.6" x14ac:dyDescent="0.3">
      <c r="A5" s="19" t="s">
        <v>15</v>
      </c>
      <c r="C5" s="2"/>
      <c r="D5" s="2"/>
      <c r="E5" s="2"/>
      <c r="F5" s="2"/>
      <c r="G5" s="2"/>
      <c r="H5" s="2"/>
      <c r="I5" s="2"/>
      <c r="J5" s="2"/>
      <c r="K5" s="2"/>
      <c r="L5" s="2"/>
    </row>
    <row r="6" spans="1:13" ht="15" thickBot="1" x14ac:dyDescent="0.35">
      <c r="C6" s="29"/>
      <c r="D6" s="30"/>
      <c r="E6" s="31" t="s">
        <v>22</v>
      </c>
      <c r="F6" s="31" t="s">
        <v>23</v>
      </c>
      <c r="G6" s="31" t="s">
        <v>24</v>
      </c>
      <c r="H6" s="31" t="s">
        <v>25</v>
      </c>
      <c r="I6" s="31" t="s">
        <v>26</v>
      </c>
      <c r="J6" s="31" t="s">
        <v>152</v>
      </c>
      <c r="K6" s="31" t="s">
        <v>153</v>
      </c>
      <c r="L6" s="31" t="s">
        <v>154</v>
      </c>
    </row>
    <row r="7" spans="1:13" ht="35.25" customHeight="1" thickBot="1" x14ac:dyDescent="0.35">
      <c r="C7" s="32"/>
      <c r="D7" s="30"/>
      <c r="E7" s="106" t="s">
        <v>155</v>
      </c>
      <c r="F7" s="106"/>
      <c r="G7" s="106"/>
      <c r="H7" s="106"/>
      <c r="I7" s="106" t="s">
        <v>156</v>
      </c>
      <c r="J7" s="106"/>
      <c r="K7" s="106"/>
      <c r="L7" s="106"/>
    </row>
    <row r="8" spans="1:13" x14ac:dyDescent="0.3">
      <c r="C8" s="68" t="s">
        <v>157</v>
      </c>
      <c r="D8" s="33" t="s">
        <v>158</v>
      </c>
      <c r="E8" s="35" t="s">
        <v>27</v>
      </c>
      <c r="F8" s="35" t="s">
        <v>28</v>
      </c>
      <c r="G8" s="35" t="s">
        <v>29</v>
      </c>
      <c r="H8" s="35" t="s">
        <v>30</v>
      </c>
      <c r="I8" s="35" t="s">
        <v>27</v>
      </c>
      <c r="J8" s="35" t="s">
        <v>28</v>
      </c>
      <c r="K8" s="35" t="s">
        <v>29</v>
      </c>
      <c r="L8" s="35" t="s">
        <v>30</v>
      </c>
    </row>
    <row r="9" spans="1:13" ht="22.8" x14ac:dyDescent="0.3">
      <c r="C9" s="46" t="s">
        <v>159</v>
      </c>
      <c r="D9" s="67" t="s">
        <v>160</v>
      </c>
      <c r="E9" s="34">
        <v>12</v>
      </c>
      <c r="F9" s="34">
        <v>12</v>
      </c>
      <c r="G9" s="34">
        <v>12</v>
      </c>
      <c r="H9" s="34">
        <v>12</v>
      </c>
      <c r="I9" s="34">
        <v>12</v>
      </c>
      <c r="J9" s="34">
        <v>12</v>
      </c>
      <c r="K9" s="34">
        <v>12</v>
      </c>
      <c r="L9" s="34">
        <v>12</v>
      </c>
    </row>
    <row r="10" spans="1:13" ht="15" customHeight="1" x14ac:dyDescent="0.3">
      <c r="C10" s="104" t="s">
        <v>161</v>
      </c>
      <c r="D10" s="104"/>
      <c r="E10" s="104"/>
      <c r="F10" s="104"/>
      <c r="G10" s="104"/>
      <c r="H10" s="104"/>
      <c r="I10" s="104"/>
      <c r="J10" s="104"/>
      <c r="K10" s="104"/>
      <c r="L10" s="104"/>
    </row>
    <row r="11" spans="1:13" x14ac:dyDescent="0.3">
      <c r="C11" s="46">
        <v>1</v>
      </c>
      <c r="D11" s="67" t="s">
        <v>162</v>
      </c>
      <c r="E11" s="103"/>
      <c r="F11" s="103"/>
      <c r="G11" s="103"/>
      <c r="H11" s="103"/>
      <c r="I11" s="36">
        <v>15381009.031416668</v>
      </c>
      <c r="J11" s="36">
        <v>15919054.273833334</v>
      </c>
      <c r="K11" s="36">
        <v>15312161.413000003</v>
      </c>
      <c r="L11" s="36">
        <v>14522662.420666667</v>
      </c>
    </row>
    <row r="12" spans="1:13" ht="15" customHeight="1" x14ac:dyDescent="0.3">
      <c r="C12" s="105" t="s">
        <v>163</v>
      </c>
      <c r="D12" s="105"/>
      <c r="E12" s="105"/>
      <c r="F12" s="105"/>
      <c r="G12" s="105"/>
      <c r="H12" s="105"/>
      <c r="I12" s="105"/>
      <c r="J12" s="105"/>
      <c r="K12" s="105"/>
      <c r="L12" s="105"/>
    </row>
    <row r="13" spans="1:13" ht="28.2" customHeight="1" x14ac:dyDescent="0.3">
      <c r="C13" s="46">
        <v>2</v>
      </c>
      <c r="D13" s="67" t="s">
        <v>164</v>
      </c>
      <c r="E13" s="36">
        <v>49077034.052916668</v>
      </c>
      <c r="F13" s="36">
        <v>48720177.266333334</v>
      </c>
      <c r="G13" s="36">
        <v>47084930.223166667</v>
      </c>
      <c r="H13" s="36">
        <v>45385504.211916655</v>
      </c>
      <c r="I13" s="36">
        <v>3203476.9399166666</v>
      </c>
      <c r="J13" s="36">
        <v>3139474.6947499998</v>
      </c>
      <c r="K13" s="36">
        <v>3013017.8082500002</v>
      </c>
      <c r="L13" s="36">
        <v>2883751.6974999998</v>
      </c>
    </row>
    <row r="14" spans="1:13" x14ac:dyDescent="0.3">
      <c r="C14" s="46">
        <v>3</v>
      </c>
      <c r="D14" s="37" t="s">
        <v>165</v>
      </c>
      <c r="E14" s="36">
        <v>36258958.482500009</v>
      </c>
      <c r="F14" s="36">
        <v>35724531.163583346</v>
      </c>
      <c r="G14" s="36">
        <v>34698349.170666672</v>
      </c>
      <c r="H14" s="36">
        <v>33804630.673</v>
      </c>
      <c r="I14" s="36">
        <v>1812947.9241666663</v>
      </c>
      <c r="J14" s="36">
        <v>1786226.5582499998</v>
      </c>
      <c r="K14" s="36">
        <v>1734917.4585833333</v>
      </c>
      <c r="L14" s="36">
        <v>1690231.5336666666</v>
      </c>
    </row>
    <row r="15" spans="1:13" x14ac:dyDescent="0.3">
      <c r="C15" s="46">
        <v>4</v>
      </c>
      <c r="D15" s="37" t="s">
        <v>166</v>
      </c>
      <c r="E15" s="36">
        <v>12030047.272</v>
      </c>
      <c r="F15" s="36">
        <v>11708900.338</v>
      </c>
      <c r="G15" s="36">
        <v>11197690.523416666</v>
      </c>
      <c r="H15" s="36">
        <v>10606572.477750001</v>
      </c>
      <c r="I15" s="36">
        <v>1390529.0157499998</v>
      </c>
      <c r="J15" s="36">
        <v>1353248.1364999998</v>
      </c>
      <c r="K15" s="36">
        <v>1278100.3496666667</v>
      </c>
      <c r="L15" s="36">
        <v>1193520.1638333332</v>
      </c>
    </row>
    <row r="16" spans="1:13" x14ac:dyDescent="0.3">
      <c r="C16" s="46">
        <v>5</v>
      </c>
      <c r="D16" s="67" t="s">
        <v>167</v>
      </c>
      <c r="E16" s="36">
        <v>11735516.43675</v>
      </c>
      <c r="F16" s="36">
        <v>11686908.876666665</v>
      </c>
      <c r="G16" s="36">
        <v>10997598.108333332</v>
      </c>
      <c r="H16" s="36">
        <v>10359703.436416667</v>
      </c>
      <c r="I16" s="36">
        <v>4655680.128833333</v>
      </c>
      <c r="J16" s="36">
        <v>4628314.7481666664</v>
      </c>
      <c r="K16" s="36">
        <v>4313015.6910000006</v>
      </c>
      <c r="L16" s="36">
        <v>4047994.885166666</v>
      </c>
    </row>
    <row r="17" spans="3:12" ht="30.6" customHeight="1" x14ac:dyDescent="0.3">
      <c r="C17" s="46">
        <v>6</v>
      </c>
      <c r="D17" s="37" t="s">
        <v>168</v>
      </c>
      <c r="E17" s="36">
        <v>3244036.8374999999</v>
      </c>
      <c r="F17" s="36">
        <v>3260702.4019166664</v>
      </c>
      <c r="G17" s="36">
        <v>3153207.1895833332</v>
      </c>
      <c r="H17" s="36">
        <v>3036030.4433333334</v>
      </c>
      <c r="I17" s="36">
        <v>788161.68224999995</v>
      </c>
      <c r="J17" s="36">
        <v>792884.63949999993</v>
      </c>
      <c r="K17" s="36">
        <v>766892.00950000004</v>
      </c>
      <c r="L17" s="36">
        <v>738792.57866666664</v>
      </c>
    </row>
    <row r="18" spans="3:12" x14ac:dyDescent="0.3">
      <c r="C18" s="46">
        <v>7</v>
      </c>
      <c r="D18" s="37" t="s">
        <v>169</v>
      </c>
      <c r="E18" s="36">
        <v>8439366.8084999993</v>
      </c>
      <c r="F18" s="36">
        <v>8373797.9685000004</v>
      </c>
      <c r="G18" s="36">
        <v>7825616.1675833352</v>
      </c>
      <c r="H18" s="36">
        <v>7305283.5569166662</v>
      </c>
      <c r="I18" s="36">
        <v>3815405.6558333337</v>
      </c>
      <c r="J18" s="36">
        <v>3783021.6024166667</v>
      </c>
      <c r="K18" s="36">
        <v>3527348.9303333326</v>
      </c>
      <c r="L18" s="36">
        <v>3290812.8703333326</v>
      </c>
    </row>
    <row r="19" spans="3:12" x14ac:dyDescent="0.3">
      <c r="C19" s="46">
        <v>8</v>
      </c>
      <c r="D19" s="37" t="s">
        <v>170</v>
      </c>
      <c r="E19" s="36">
        <v>52112.790750000007</v>
      </c>
      <c r="F19" s="36">
        <v>52408.506250000006</v>
      </c>
      <c r="G19" s="36">
        <v>18774.751166666665</v>
      </c>
      <c r="H19" s="36">
        <v>18389.436166666666</v>
      </c>
      <c r="I19" s="36">
        <v>52112.790750000007</v>
      </c>
      <c r="J19" s="36">
        <v>52408.506250000006</v>
      </c>
      <c r="K19" s="36">
        <v>18774.751166666665</v>
      </c>
      <c r="L19" s="36">
        <v>18389.436166666666</v>
      </c>
    </row>
    <row r="20" spans="3:12" x14ac:dyDescent="0.3">
      <c r="C20" s="46">
        <v>9</v>
      </c>
      <c r="D20" s="37" t="s">
        <v>171</v>
      </c>
      <c r="E20" s="36">
        <v>0</v>
      </c>
      <c r="F20" s="36">
        <v>0</v>
      </c>
      <c r="G20" s="36">
        <v>0</v>
      </c>
      <c r="H20" s="36">
        <v>0</v>
      </c>
      <c r="I20" s="36">
        <v>59015.301416666676</v>
      </c>
      <c r="J20" s="36">
        <v>88540.817166666675</v>
      </c>
      <c r="K20" s="36">
        <v>102521.43341666665</v>
      </c>
      <c r="L20" s="36">
        <v>130763.82075000001</v>
      </c>
    </row>
    <row r="21" spans="3:12" x14ac:dyDescent="0.3">
      <c r="C21" s="46">
        <v>10</v>
      </c>
      <c r="D21" s="67" t="s">
        <v>172</v>
      </c>
      <c r="E21" s="36">
        <v>5065734.6327499989</v>
      </c>
      <c r="F21" s="36">
        <v>4996332.5405000001</v>
      </c>
      <c r="G21" s="36">
        <v>4738005.8206666671</v>
      </c>
      <c r="H21" s="36">
        <v>4479623.2059999993</v>
      </c>
      <c r="I21" s="36">
        <v>596895.56016666675</v>
      </c>
      <c r="J21" s="36">
        <v>612187.16025000007</v>
      </c>
      <c r="K21" s="36">
        <v>591721.74208333332</v>
      </c>
      <c r="L21" s="36">
        <v>574998.23766666662</v>
      </c>
    </row>
    <row r="22" spans="3:12" ht="30" customHeight="1" x14ac:dyDescent="0.3">
      <c r="C22" s="46">
        <v>11</v>
      </c>
      <c r="D22" s="37" t="s">
        <v>173</v>
      </c>
      <c r="E22" s="36">
        <v>0</v>
      </c>
      <c r="F22" s="36">
        <v>0</v>
      </c>
      <c r="G22" s="36">
        <v>0</v>
      </c>
      <c r="H22" s="36">
        <v>0</v>
      </c>
      <c r="I22" s="36">
        <v>0</v>
      </c>
      <c r="J22" s="36">
        <v>0</v>
      </c>
      <c r="K22" s="36">
        <v>0</v>
      </c>
      <c r="L22" s="36">
        <v>0</v>
      </c>
    </row>
    <row r="23" spans="3:12" ht="30" customHeight="1" x14ac:dyDescent="0.3">
      <c r="C23" s="46">
        <v>12</v>
      </c>
      <c r="D23" s="37" t="s">
        <v>174</v>
      </c>
      <c r="E23" s="36">
        <v>0</v>
      </c>
      <c r="F23" s="36">
        <v>0</v>
      </c>
      <c r="G23" s="36">
        <v>0</v>
      </c>
      <c r="H23" s="36">
        <v>0</v>
      </c>
      <c r="I23" s="36">
        <v>0</v>
      </c>
      <c r="J23" s="36">
        <v>0</v>
      </c>
      <c r="K23" s="36">
        <v>0</v>
      </c>
      <c r="L23" s="36">
        <v>0</v>
      </c>
    </row>
    <row r="24" spans="3:12" x14ac:dyDescent="0.3">
      <c r="C24" s="46">
        <v>13</v>
      </c>
      <c r="D24" s="37" t="s">
        <v>175</v>
      </c>
      <c r="E24" s="36">
        <v>5065734.6327499989</v>
      </c>
      <c r="F24" s="36">
        <v>4996332.5405000001</v>
      </c>
      <c r="G24" s="36">
        <v>4738005.8206666671</v>
      </c>
      <c r="H24" s="36">
        <v>4479623.2059999993</v>
      </c>
      <c r="I24" s="36">
        <v>596895.56016666675</v>
      </c>
      <c r="J24" s="36">
        <v>612187.16025000007</v>
      </c>
      <c r="K24" s="36">
        <v>591721.74208333332</v>
      </c>
      <c r="L24" s="36">
        <v>574998.23766666662</v>
      </c>
    </row>
    <row r="25" spans="3:12" ht="31.95" customHeight="1" x14ac:dyDescent="0.3">
      <c r="C25" s="46">
        <v>14</v>
      </c>
      <c r="D25" s="67" t="s">
        <v>176</v>
      </c>
      <c r="E25" s="36">
        <v>37207.768833333328</v>
      </c>
      <c r="F25" s="36">
        <v>40186.06766666667</v>
      </c>
      <c r="G25" s="36">
        <v>39268.314249999996</v>
      </c>
      <c r="H25" s="36">
        <v>45489.19</v>
      </c>
      <c r="I25" s="36">
        <v>37207.768833333328</v>
      </c>
      <c r="J25" s="36">
        <v>40186.06766666667</v>
      </c>
      <c r="K25" s="36">
        <v>39268.314249999996</v>
      </c>
      <c r="L25" s="36">
        <v>45489.19</v>
      </c>
    </row>
    <row r="26" spans="3:12" ht="31.95" customHeight="1" x14ac:dyDescent="0.3">
      <c r="C26" s="46">
        <v>15</v>
      </c>
      <c r="D26" s="67" t="s">
        <v>177</v>
      </c>
      <c r="E26" s="36">
        <v>5682028.6581666665</v>
      </c>
      <c r="F26" s="36">
        <v>5370654.5267499993</v>
      </c>
      <c r="G26" s="36">
        <v>5061346.7371666664</v>
      </c>
      <c r="H26" s="36">
        <v>4806570.1247499995</v>
      </c>
      <c r="I26" s="36">
        <v>187198.28791666668</v>
      </c>
      <c r="J26" s="36">
        <v>167789.40566666669</v>
      </c>
      <c r="K26" s="36">
        <v>156734.9904166667</v>
      </c>
      <c r="L26" s="36">
        <v>148634.43091666666</v>
      </c>
    </row>
    <row r="27" spans="3:12" x14ac:dyDescent="0.3">
      <c r="C27" s="46">
        <v>16</v>
      </c>
      <c r="D27" s="67" t="s">
        <v>178</v>
      </c>
      <c r="E27" s="103"/>
      <c r="F27" s="103"/>
      <c r="G27" s="103"/>
      <c r="H27" s="103"/>
      <c r="I27" s="36">
        <v>8739473.9870833345</v>
      </c>
      <c r="J27" s="36">
        <v>8676492.893666666</v>
      </c>
      <c r="K27" s="36">
        <v>8216279.9794166656</v>
      </c>
      <c r="L27" s="36">
        <v>7831632.2619999992</v>
      </c>
    </row>
    <row r="28" spans="3:12" ht="15" customHeight="1" x14ac:dyDescent="0.3">
      <c r="C28" s="104" t="s">
        <v>179</v>
      </c>
      <c r="D28" s="104"/>
      <c r="E28" s="104"/>
      <c r="F28" s="104"/>
      <c r="G28" s="104"/>
      <c r="H28" s="104"/>
      <c r="I28" s="104"/>
      <c r="J28" s="104"/>
      <c r="K28" s="104"/>
      <c r="L28" s="104"/>
    </row>
    <row r="29" spans="3:12" ht="29.4" customHeight="1" x14ac:dyDescent="0.3">
      <c r="C29" s="46">
        <v>17</v>
      </c>
      <c r="D29" s="67" t="s">
        <v>180</v>
      </c>
      <c r="E29" s="36">
        <v>1391282.1429166666</v>
      </c>
      <c r="F29" s="36">
        <v>1170906.1093333333</v>
      </c>
      <c r="G29" s="36">
        <v>737254.96041666658</v>
      </c>
      <c r="H29" s="36">
        <v>332289.14733333333</v>
      </c>
      <c r="I29" s="36">
        <v>0</v>
      </c>
      <c r="J29" s="36">
        <v>0</v>
      </c>
      <c r="K29" s="36">
        <v>0</v>
      </c>
      <c r="L29" s="36">
        <v>0</v>
      </c>
    </row>
    <row r="30" spans="3:12" x14ac:dyDescent="0.3">
      <c r="C30" s="46">
        <v>18</v>
      </c>
      <c r="D30" s="67" t="s">
        <v>181</v>
      </c>
      <c r="E30" s="36">
        <v>2907694.2422499997</v>
      </c>
      <c r="F30" s="36">
        <v>2931405.4403333333</v>
      </c>
      <c r="G30" s="36">
        <v>2851060.1024999996</v>
      </c>
      <c r="H30" s="36">
        <v>2846916.0260000005</v>
      </c>
      <c r="I30" s="36">
        <v>1516830.4815833333</v>
      </c>
      <c r="J30" s="36">
        <v>1571119.9363333331</v>
      </c>
      <c r="K30" s="36">
        <v>1526415.5726666667</v>
      </c>
      <c r="L30" s="36">
        <v>1511470.9651666668</v>
      </c>
    </row>
    <row r="31" spans="3:12" x14ac:dyDescent="0.3">
      <c r="C31" s="46">
        <v>19</v>
      </c>
      <c r="D31" s="67" t="s">
        <v>182</v>
      </c>
      <c r="E31" s="36">
        <v>294350.67883333331</v>
      </c>
      <c r="F31" s="36">
        <v>250214.58416666664</v>
      </c>
      <c r="G31" s="36">
        <v>186321.26566666667</v>
      </c>
      <c r="H31" s="36">
        <v>141840.01008333333</v>
      </c>
      <c r="I31" s="36">
        <v>97435.183499999999</v>
      </c>
      <c r="J31" s="36">
        <v>90846.076333333331</v>
      </c>
      <c r="K31" s="36">
        <v>88915.505500000014</v>
      </c>
      <c r="L31" s="36">
        <v>82325.710916666663</v>
      </c>
    </row>
    <row r="32" spans="3:12" ht="60.45" customHeight="1" x14ac:dyDescent="0.3">
      <c r="C32" s="86" t="s">
        <v>127</v>
      </c>
      <c r="D32" s="67" t="s">
        <v>183</v>
      </c>
      <c r="E32" s="36"/>
      <c r="F32" s="36"/>
      <c r="G32" s="36"/>
      <c r="H32" s="36"/>
      <c r="I32" s="36">
        <v>0</v>
      </c>
      <c r="J32" s="36">
        <v>0</v>
      </c>
      <c r="K32" s="36">
        <v>0</v>
      </c>
      <c r="L32" s="36">
        <v>0</v>
      </c>
    </row>
    <row r="33" spans="3:12" ht="28.95" customHeight="1" x14ac:dyDescent="0.3">
      <c r="C33" s="86" t="s">
        <v>184</v>
      </c>
      <c r="D33" s="67" t="s">
        <v>185</v>
      </c>
      <c r="E33" s="36"/>
      <c r="F33" s="36"/>
      <c r="G33" s="36"/>
      <c r="H33" s="36"/>
      <c r="I33" s="36">
        <v>0</v>
      </c>
      <c r="J33" s="36">
        <v>0</v>
      </c>
      <c r="K33" s="36">
        <v>0</v>
      </c>
      <c r="L33" s="36">
        <v>0</v>
      </c>
    </row>
    <row r="34" spans="3:12" ht="12.45" customHeight="1" x14ac:dyDescent="0.3">
      <c r="C34" s="46">
        <v>20</v>
      </c>
      <c r="D34" s="67" t="s">
        <v>186</v>
      </c>
      <c r="E34" s="36">
        <v>4593327.0640000002</v>
      </c>
      <c r="F34" s="36">
        <v>4352526.1338333329</v>
      </c>
      <c r="G34" s="36">
        <v>3774636.3285833332</v>
      </c>
      <c r="H34" s="36">
        <v>3321045.1834166669</v>
      </c>
      <c r="I34" s="36">
        <v>1614265.6650833332</v>
      </c>
      <c r="J34" s="36">
        <v>1661966.0126666666</v>
      </c>
      <c r="K34" s="36">
        <v>1615331.0781666664</v>
      </c>
      <c r="L34" s="36">
        <v>1593796.6760833336</v>
      </c>
    </row>
    <row r="35" spans="3:12" ht="13.95" customHeight="1" x14ac:dyDescent="0.3">
      <c r="C35" s="86" t="s">
        <v>187</v>
      </c>
      <c r="D35" s="37" t="s">
        <v>188</v>
      </c>
      <c r="E35" s="36">
        <v>0</v>
      </c>
      <c r="F35" s="36">
        <v>0</v>
      </c>
      <c r="G35" s="36">
        <v>0</v>
      </c>
      <c r="H35" s="36">
        <v>0</v>
      </c>
      <c r="I35" s="36">
        <v>0</v>
      </c>
      <c r="J35" s="36">
        <v>0</v>
      </c>
      <c r="K35" s="36">
        <v>0</v>
      </c>
      <c r="L35" s="36">
        <v>0</v>
      </c>
    </row>
    <row r="36" spans="3:12" ht="13.95" customHeight="1" x14ac:dyDescent="0.3">
      <c r="C36" s="86" t="s">
        <v>189</v>
      </c>
      <c r="D36" s="37" t="s">
        <v>190</v>
      </c>
      <c r="E36" s="36">
        <v>0</v>
      </c>
      <c r="F36" s="36">
        <v>0</v>
      </c>
      <c r="G36" s="36">
        <v>0</v>
      </c>
      <c r="H36" s="36">
        <v>0</v>
      </c>
      <c r="I36" s="36">
        <v>0</v>
      </c>
      <c r="J36" s="36">
        <v>0</v>
      </c>
      <c r="K36" s="36">
        <v>0</v>
      </c>
      <c r="L36" s="36">
        <v>0</v>
      </c>
    </row>
    <row r="37" spans="3:12" ht="13.95" customHeight="1" x14ac:dyDescent="0.3">
      <c r="C37" s="46" t="s">
        <v>191</v>
      </c>
      <c r="D37" s="37" t="s">
        <v>192</v>
      </c>
      <c r="E37" s="36">
        <v>4593327.0638333336</v>
      </c>
      <c r="F37" s="36">
        <v>4352526.13375</v>
      </c>
      <c r="G37" s="36">
        <v>3774636.328416666</v>
      </c>
      <c r="H37" s="36">
        <v>3321045.1830833335</v>
      </c>
      <c r="I37" s="36">
        <v>1614265.6650833332</v>
      </c>
      <c r="J37" s="36">
        <v>1661966.0126666669</v>
      </c>
      <c r="K37" s="36">
        <v>1615331.0781666664</v>
      </c>
      <c r="L37" s="36">
        <v>1593796.6760833336</v>
      </c>
    </row>
    <row r="38" spans="3:12" ht="10.5" customHeight="1" x14ac:dyDescent="0.3">
      <c r="C38" s="79"/>
      <c r="D38" s="77"/>
      <c r="E38" s="78"/>
      <c r="F38" s="78"/>
      <c r="G38" s="78"/>
      <c r="H38" s="78"/>
      <c r="I38" s="78"/>
      <c r="J38" s="78"/>
      <c r="K38" s="78"/>
      <c r="L38" s="78"/>
    </row>
    <row r="39" spans="3:12" ht="15" customHeight="1" x14ac:dyDescent="0.3">
      <c r="C39" s="104" t="s">
        <v>193</v>
      </c>
      <c r="D39" s="104"/>
      <c r="E39" s="104"/>
      <c r="F39" s="104"/>
      <c r="G39" s="104"/>
      <c r="H39" s="104"/>
      <c r="I39" s="104"/>
      <c r="J39" s="104"/>
      <c r="K39" s="104"/>
      <c r="L39" s="104"/>
    </row>
    <row r="40" spans="3:12" x14ac:dyDescent="0.3">
      <c r="C40" s="46" t="s">
        <v>194</v>
      </c>
      <c r="D40" s="38" t="s">
        <v>195</v>
      </c>
      <c r="E40" s="102"/>
      <c r="F40" s="102"/>
      <c r="G40" s="102"/>
      <c r="H40" s="102"/>
      <c r="I40" s="36">
        <v>15381009.031416668</v>
      </c>
      <c r="J40" s="36">
        <v>15919054.273833334</v>
      </c>
      <c r="K40" s="36">
        <v>15312161.413000003</v>
      </c>
      <c r="L40" s="36">
        <v>14522662.420666667</v>
      </c>
    </row>
    <row r="41" spans="3:12" x14ac:dyDescent="0.3">
      <c r="C41" s="45">
        <v>22</v>
      </c>
      <c r="D41" s="38" t="s">
        <v>196</v>
      </c>
      <c r="E41" s="102"/>
      <c r="F41" s="102"/>
      <c r="G41" s="102"/>
      <c r="H41" s="102"/>
      <c r="I41" s="36">
        <v>7125208.3219999997</v>
      </c>
      <c r="J41" s="36">
        <v>7014526.8809999982</v>
      </c>
      <c r="K41" s="36">
        <v>6600948.9012500001</v>
      </c>
      <c r="L41" s="36">
        <v>6237835.5859166672</v>
      </c>
    </row>
    <row r="42" spans="3:12" x14ac:dyDescent="0.3">
      <c r="C42" s="45">
        <v>23</v>
      </c>
      <c r="D42" s="38" t="s">
        <v>197</v>
      </c>
      <c r="E42" s="102"/>
      <c r="F42" s="102"/>
      <c r="G42" s="102"/>
      <c r="H42" s="102"/>
      <c r="I42" s="36">
        <v>216.11349999999996</v>
      </c>
      <c r="J42" s="36">
        <v>227.16591666666667</v>
      </c>
      <c r="K42" s="36">
        <v>232.07358333333335</v>
      </c>
      <c r="L42" s="36">
        <v>232.03991666666664</v>
      </c>
    </row>
    <row r="44" spans="3:12" x14ac:dyDescent="0.3">
      <c r="D44" s="42" t="s">
        <v>99</v>
      </c>
    </row>
  </sheetData>
  <mergeCells count="12">
    <mergeCell ref="C12:L12"/>
    <mergeCell ref="C2:M3"/>
    <mergeCell ref="E7:H7"/>
    <mergeCell ref="I7:L7"/>
    <mergeCell ref="C10:L10"/>
    <mergeCell ref="E11:H11"/>
    <mergeCell ref="E41:H41"/>
    <mergeCell ref="E42:H42"/>
    <mergeCell ref="E27:H27"/>
    <mergeCell ref="C28:L28"/>
    <mergeCell ref="C39:L39"/>
    <mergeCell ref="E40:H4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A084E-A6E4-40B2-8599-4AE411FA6845}">
  <sheetPr>
    <tabColor theme="4" tint="0.59999389629810485"/>
  </sheetPr>
  <dimension ref="A1:K15"/>
  <sheetViews>
    <sheetView showGridLines="0" zoomScale="85" zoomScaleNormal="85" workbookViewId="0">
      <selection activeCell="A150" sqref="A150"/>
    </sheetView>
  </sheetViews>
  <sheetFormatPr baseColWidth="10" defaultColWidth="9.109375" defaultRowHeight="14.4" x14ac:dyDescent="0.3"/>
  <cols>
    <col min="1" max="1" width="11.44140625" style="87" customWidth="1"/>
    <col min="2" max="2" width="16.5546875" style="87" customWidth="1"/>
    <col min="3" max="3" width="65.33203125" style="87" customWidth="1"/>
    <col min="4" max="4" width="86.6640625" style="87" customWidth="1"/>
    <col min="5" max="5" width="9.109375" style="87"/>
    <col min="6" max="6" width="33.109375" style="87" customWidth="1"/>
    <col min="7" max="16384" width="9.109375" style="87"/>
  </cols>
  <sheetData>
    <row r="1" spans="1:11" s="1" customFormat="1" x14ac:dyDescent="0.3"/>
    <row r="2" spans="1:11" s="1" customFormat="1" ht="15" customHeight="1" x14ac:dyDescent="0.3">
      <c r="C2" s="98" t="s">
        <v>198</v>
      </c>
      <c r="D2" s="98"/>
      <c r="E2" s="98"/>
      <c r="F2" s="98"/>
      <c r="G2" s="98"/>
      <c r="H2" s="98"/>
      <c r="I2" s="98"/>
      <c r="J2" s="98"/>
      <c r="K2" s="98"/>
    </row>
    <row r="3" spans="1:11" s="1" customFormat="1" ht="15" customHeight="1" x14ac:dyDescent="0.3">
      <c r="C3" s="98"/>
      <c r="D3" s="98"/>
      <c r="E3" s="98"/>
      <c r="F3" s="98"/>
      <c r="G3" s="98"/>
      <c r="H3" s="98"/>
      <c r="I3" s="98"/>
      <c r="J3" s="98"/>
      <c r="K3" s="98"/>
    </row>
    <row r="4" spans="1:11" s="1" customFormat="1" x14ac:dyDescent="0.3">
      <c r="A4" s="39" t="s">
        <v>21</v>
      </c>
    </row>
    <row r="6" spans="1:11" x14ac:dyDescent="0.3">
      <c r="B6" s="88"/>
    </row>
    <row r="7" spans="1:11" ht="15.6" x14ac:dyDescent="0.3">
      <c r="B7" s="89"/>
    </row>
    <row r="8" spans="1:11" x14ac:dyDescent="0.3">
      <c r="B8" s="90" t="s">
        <v>199</v>
      </c>
      <c r="C8" s="107" t="s">
        <v>200</v>
      </c>
      <c r="D8" s="107"/>
    </row>
    <row r="9" spans="1:11" ht="93.6" x14ac:dyDescent="0.3">
      <c r="A9" s="91"/>
      <c r="B9" s="92" t="s">
        <v>201</v>
      </c>
      <c r="C9" s="93" t="s">
        <v>202</v>
      </c>
      <c r="D9" s="93" t="s">
        <v>203</v>
      </c>
    </row>
    <row r="10" spans="1:11" ht="62.4" x14ac:dyDescent="0.3">
      <c r="A10" s="91"/>
      <c r="B10" s="92" t="s">
        <v>204</v>
      </c>
      <c r="C10" s="93" t="s">
        <v>205</v>
      </c>
      <c r="D10" s="94" t="s">
        <v>206</v>
      </c>
    </row>
    <row r="11" spans="1:11" ht="46.8" x14ac:dyDescent="0.3">
      <c r="A11" s="91"/>
      <c r="B11" s="95" t="s">
        <v>207</v>
      </c>
      <c r="C11" s="93" t="s">
        <v>208</v>
      </c>
      <c r="D11" s="93" t="s">
        <v>209</v>
      </c>
    </row>
    <row r="12" spans="1:11" ht="93.6" x14ac:dyDescent="0.3">
      <c r="A12" s="91"/>
      <c r="B12" s="92" t="s">
        <v>210</v>
      </c>
      <c r="C12" s="93" t="s">
        <v>211</v>
      </c>
      <c r="D12" s="93" t="s">
        <v>212</v>
      </c>
    </row>
    <row r="13" spans="1:11" ht="88.2" customHeight="1" x14ac:dyDescent="0.3">
      <c r="A13" s="91"/>
      <c r="B13" s="95" t="s">
        <v>213</v>
      </c>
      <c r="C13" s="93" t="s">
        <v>214</v>
      </c>
      <c r="D13" s="93" t="s">
        <v>215</v>
      </c>
    </row>
    <row r="14" spans="1:11" ht="15.6" x14ac:dyDescent="0.3">
      <c r="A14" s="91"/>
      <c r="B14" s="92" t="s">
        <v>216</v>
      </c>
      <c r="C14" s="93" t="s">
        <v>217</v>
      </c>
      <c r="D14" s="93" t="s">
        <v>218</v>
      </c>
    </row>
    <row r="15" spans="1:11" ht="62.4" x14ac:dyDescent="0.3">
      <c r="A15" s="91"/>
      <c r="B15" s="92" t="s">
        <v>219</v>
      </c>
      <c r="C15" s="93" t="s">
        <v>220</v>
      </c>
      <c r="D15" s="93" t="s">
        <v>221</v>
      </c>
    </row>
  </sheetData>
  <mergeCells count="2">
    <mergeCell ref="C2:K3"/>
    <mergeCell ref="C8:D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List of tables</vt:lpstr>
      <vt:lpstr>Chapter 1</vt:lpstr>
      <vt:lpstr>Table 2</vt:lpstr>
      <vt:lpstr>Chapter 4</vt:lpstr>
      <vt:lpstr>Table 16</vt:lpstr>
      <vt:lpstr>Table 21</vt:lpstr>
      <vt:lpstr>EU LIQB</vt:lpstr>
      <vt:lpstr>'List of tables'!Área_de_impresión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2025-12-22T12:35:55Z</dcterms:modified>
</cp:coreProperties>
</file>